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花名册" sheetId="2" r:id="rId1"/>
  </sheets>
  <definedNames>
    <definedName name="_xlnm._FilterDatabase" localSheetId="0" hidden="1">花名册!$A$4:$N$76</definedName>
    <definedName name="_xlnm.Print_Titles" localSheetId="0">花名册!$3:$4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<sst xmlns="http://schemas.openxmlformats.org/spreadsheetml/2006/main" count="378" uniqueCount="186">
  <si>
    <t>2026年怀化市享受社会保险扩围补贴申报花名册</t>
  </si>
  <si>
    <t>填报单位（盖章）：</t>
  </si>
  <si>
    <t>序号</t>
  </si>
  <si>
    <t>单位名称</t>
  </si>
  <si>
    <t>姓名</t>
  </si>
  <si>
    <t>身份证号码</t>
  </si>
  <si>
    <t>人员类别</t>
  </si>
  <si>
    <t>补贴申请起止时间</t>
  </si>
  <si>
    <t>月数</t>
  </si>
  <si>
    <t>缴费金额（个人缴费25%部分）</t>
  </si>
  <si>
    <t>补贴金额合计（元）</t>
  </si>
  <si>
    <t>2026届高校毕业生</t>
  </si>
  <si>
    <t>离校两年内未就业毕业生</t>
  </si>
  <si>
    <t>2023届离校未就业高校毕业生</t>
  </si>
  <si>
    <t>登记失业半年以上人员</t>
  </si>
  <si>
    <t>基本养老保险费</t>
  </si>
  <si>
    <t>基本医疗保险费</t>
  </si>
  <si>
    <t>失业保险费</t>
  </si>
  <si>
    <t>怀化产投玖华检测有限公司</t>
  </si>
  <si>
    <t>杨雨畅</t>
  </si>
  <si>
    <t>4330********180436</t>
  </si>
  <si>
    <t>√</t>
  </si>
  <si>
    <t>2025.01-2025.12</t>
  </si>
  <si>
    <t>向佳洁</t>
  </si>
  <si>
    <t>4312********168969</t>
  </si>
  <si>
    <t>2026.01-2026.06</t>
  </si>
  <si>
    <t>尹银杉</t>
  </si>
  <si>
    <t>4305********163334</t>
  </si>
  <si>
    <t>张越洋</t>
  </si>
  <si>
    <t>4312********270025</t>
  </si>
  <si>
    <t>湖南鸿源药业有限公司</t>
  </si>
  <si>
    <t>曾祖扬</t>
  </si>
  <si>
    <t>4312********264518</t>
  </si>
  <si>
    <t>2026.04-2026.04</t>
  </si>
  <si>
    <t>刘梦婷</t>
  </si>
  <si>
    <t>4312********220643</t>
  </si>
  <si>
    <t>2026.01-2026.05</t>
  </si>
  <si>
    <t>中国邮政速递物流股份有限公司怀化市分公司</t>
  </si>
  <si>
    <t>龙景程</t>
  </si>
  <si>
    <t>4312********140038</t>
  </si>
  <si>
    <t>2025.08-2026.06</t>
  </si>
  <si>
    <t>杨惠</t>
  </si>
  <si>
    <t>4312********26002X</t>
  </si>
  <si>
    <t>朱喆锡</t>
  </si>
  <si>
    <t>4301********253711</t>
  </si>
  <si>
    <t>湖南洪康新材料科技有限公司</t>
  </si>
  <si>
    <t>李海金</t>
  </si>
  <si>
    <t>4312********167848</t>
  </si>
  <si>
    <t>2025.12-2026.05</t>
  </si>
  <si>
    <t>陈智涛</t>
  </si>
  <si>
    <t>4312********30201X</t>
  </si>
  <si>
    <t>湖南正清制药集团股份有限公司</t>
  </si>
  <si>
    <t>张国灿</t>
  </si>
  <si>
    <t>4301********211517</t>
  </si>
  <si>
    <t>蔡思远</t>
  </si>
  <si>
    <t>4312********187628</t>
  </si>
  <si>
    <t>谢川浩</t>
  </si>
  <si>
    <t>4312********250012</t>
  </si>
  <si>
    <t>湖南兴怀新材料科技有限公司</t>
  </si>
  <si>
    <t>满益玮</t>
  </si>
  <si>
    <t>4312********100058</t>
  </si>
  <si>
    <t>蒋雪梅</t>
  </si>
  <si>
    <t>4312********286021</t>
  </si>
  <si>
    <t>2025.12-2025.12</t>
  </si>
  <si>
    <t>舒焱淼</t>
  </si>
  <si>
    <t>4312********235416</t>
  </si>
  <si>
    <t>吴嘉丽</t>
  </si>
  <si>
    <t>4312********201025</t>
  </si>
  <si>
    <t>罗理明</t>
  </si>
  <si>
    <t>4312********050134</t>
  </si>
  <si>
    <t>李子荣</t>
  </si>
  <si>
    <t>4312********135835</t>
  </si>
  <si>
    <t>怀化捷大咨询服务有限公司</t>
  </si>
  <si>
    <t>徐一帆</t>
  </si>
  <si>
    <t>4312********241028</t>
  </si>
  <si>
    <t>2026.03-2026.06</t>
  </si>
  <si>
    <t>怀化爱尔眼科医院有限公司</t>
  </si>
  <si>
    <t>李超</t>
  </si>
  <si>
    <t>4312********031017</t>
  </si>
  <si>
    <t>蒋俊杰</t>
  </si>
  <si>
    <t>4312********113656</t>
  </si>
  <si>
    <t>易瑞</t>
  </si>
  <si>
    <t>4312********100440</t>
  </si>
  <si>
    <t>廖伟程</t>
  </si>
  <si>
    <t>4325********273032</t>
  </si>
  <si>
    <t>怀化市刘霖高中有限公司</t>
  </si>
  <si>
    <t>杨佳妮</t>
  </si>
  <si>
    <t>4312********168124</t>
  </si>
  <si>
    <t>怀化红雅医院有限公司</t>
  </si>
  <si>
    <t>唐小红</t>
  </si>
  <si>
    <t>4311********208165</t>
  </si>
  <si>
    <t>2026.04-2026.06</t>
  </si>
  <si>
    <t>潘虹妃</t>
  </si>
  <si>
    <t>4312********271229</t>
  </si>
  <si>
    <t>刘慧琪</t>
  </si>
  <si>
    <t>4330********203623</t>
  </si>
  <si>
    <t>2026.01-2026.01</t>
  </si>
  <si>
    <t>肖郡</t>
  </si>
  <si>
    <t>4305********051709</t>
  </si>
  <si>
    <t>夏志伟</t>
  </si>
  <si>
    <t>4307********21873X</t>
  </si>
  <si>
    <t>宋苗苗</t>
  </si>
  <si>
    <t>4312********214241</t>
  </si>
  <si>
    <t>湖南红海人力资源有限公司怀化分公司</t>
  </si>
  <si>
    <t>唐雪娟</t>
  </si>
  <si>
    <t>4312********086322</t>
  </si>
  <si>
    <t>李灵钰</t>
  </si>
  <si>
    <t>4312********270081</t>
  </si>
  <si>
    <t>彭亚东</t>
  </si>
  <si>
    <t>4312********214434</t>
  </si>
  <si>
    <t>肖杰</t>
  </si>
  <si>
    <t>4312********125422</t>
  </si>
  <si>
    <t>王萌</t>
  </si>
  <si>
    <t>4312********302468</t>
  </si>
  <si>
    <t>2025.12-2026.02</t>
  </si>
  <si>
    <t>田铠榕</t>
  </si>
  <si>
    <t>4312********080248</t>
  </si>
  <si>
    <t>石金凤</t>
  </si>
  <si>
    <t>4331********227302</t>
  </si>
  <si>
    <t>龙雪芝</t>
  </si>
  <si>
    <t>4312********162469</t>
  </si>
  <si>
    <t>曾钰芝</t>
  </si>
  <si>
    <t>4312********070465</t>
  </si>
  <si>
    <t>覃春兰</t>
  </si>
  <si>
    <t>4312********120042</t>
  </si>
  <si>
    <t>陈娜</t>
  </si>
  <si>
    <t>4312********111226</t>
  </si>
  <si>
    <t>向雨馨</t>
  </si>
  <si>
    <t>4305********107225</t>
  </si>
  <si>
    <t>舒小晏</t>
  </si>
  <si>
    <t>6104********11062X</t>
  </si>
  <si>
    <t>张诗韵</t>
  </si>
  <si>
    <t>4331********272022</t>
  </si>
  <si>
    <t>尹玺雯</t>
  </si>
  <si>
    <t>4312********010025</t>
  </si>
  <si>
    <t>杨彦方</t>
  </si>
  <si>
    <t>4312********084023</t>
  </si>
  <si>
    <t>朱静怡</t>
  </si>
  <si>
    <t>4305********046525</t>
  </si>
  <si>
    <t>李帆</t>
  </si>
  <si>
    <t>4312********233628</t>
  </si>
  <si>
    <t>谭晔</t>
  </si>
  <si>
    <t>4312********302427</t>
  </si>
  <si>
    <t>刘婷</t>
  </si>
  <si>
    <t>4331********211729</t>
  </si>
  <si>
    <t>王心愿</t>
  </si>
  <si>
    <t>4331********174642</t>
  </si>
  <si>
    <t>刘璐</t>
  </si>
  <si>
    <t>4312********30088X</t>
  </si>
  <si>
    <t>杨霖娥</t>
  </si>
  <si>
    <t>4331********046524</t>
  </si>
  <si>
    <t>舒慧</t>
  </si>
  <si>
    <t>4312********036967</t>
  </si>
  <si>
    <t>杨萍楠</t>
  </si>
  <si>
    <t>4312********270014</t>
  </si>
  <si>
    <t>向津瑶</t>
  </si>
  <si>
    <t>4312********132983</t>
  </si>
  <si>
    <t>覃霞</t>
  </si>
  <si>
    <t>4312********014228</t>
  </si>
  <si>
    <t>黄佳音</t>
  </si>
  <si>
    <t>4306********299322</t>
  </si>
  <si>
    <t>杨奕</t>
  </si>
  <si>
    <t>4312********210222</t>
  </si>
  <si>
    <t>瞿涵</t>
  </si>
  <si>
    <t>4312********030112</t>
  </si>
  <si>
    <t>夏小兰</t>
  </si>
  <si>
    <t>4312********05162X</t>
  </si>
  <si>
    <t>刘湘</t>
  </si>
  <si>
    <t>4303********267802</t>
  </si>
  <si>
    <t>肖佳颖</t>
  </si>
  <si>
    <t>4313********280067</t>
  </si>
  <si>
    <t>李佳莲</t>
  </si>
  <si>
    <t>4312********042363</t>
  </si>
  <si>
    <t>刘淇</t>
  </si>
  <si>
    <t>4308********165222</t>
  </si>
  <si>
    <t>向苏</t>
  </si>
  <si>
    <t>4312********02560X</t>
  </si>
  <si>
    <t>向梦燕</t>
  </si>
  <si>
    <t>4331********061529</t>
  </si>
  <si>
    <t>禹博</t>
  </si>
  <si>
    <t>4305********229236</t>
  </si>
  <si>
    <t>李欣芸</t>
  </si>
  <si>
    <t>4312********184828</t>
  </si>
  <si>
    <t>怀化市财信融资担保有限责任公司</t>
  </si>
  <si>
    <t>于典呈</t>
  </si>
  <si>
    <t>4312********020029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</si>
</sst>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仿宋"/>
      <charset val="134"/>
    </font>
    <font>
      <sz val="10"/>
      <color rgb="FF000000"/>
      <name val="华文仿宋"/>
      <charset val="134"/>
    </font>
    <font>
      <sz val="10"/>
      <color theme="1"/>
      <name val="华文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tabSelected="1" zoomScale="130" zoomScaleNormal="130" workbookViewId="0">
      <selection activeCell="K4" sqref="K4"/>
    </sheetView>
  </sheetViews>
  <sheetFormatPr defaultColWidth="9" defaultRowHeight="14.25"/>
  <cols>
    <col min="1" max="1" width="4.8" customWidth="1"/>
    <col min="2" max="2" width="21.2416666666667" customWidth="1"/>
    <col min="3" max="3" width="8.45833333333333" customWidth="1"/>
    <col min="4" max="4" width="16.4333333333333" style="1" customWidth="1"/>
    <col min="5" max="8" width="7.01666666666667" customWidth="1"/>
    <col min="9" max="9" width="14.5166666666667" customWidth="1"/>
    <col min="10" max="10" width="5.475" customWidth="1"/>
    <col min="11" max="13" width="9.225" customWidth="1"/>
    <col min="14" max="14" width="11.05" customWidth="1"/>
    <col min="16" max="16" width="9.375"/>
    <col min="17" max="17" width="10.375"/>
  </cols>
  <sheetData>
    <row r="1" ht="42" customHeight="1" spans="1:14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ht="17" customHeight="1" spans="1:14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</row>
    <row r="3" ht="23" customHeight="1" spans="1:14">
      <c r="A3" s="6" t="s">
        <v>2</v>
      </c>
      <c r="B3" s="7" t="s">
        <v>3</v>
      </c>
      <c r="C3" s="6" t="s">
        <v>4</v>
      </c>
      <c r="D3" s="8" t="s">
        <v>5</v>
      </c>
      <c r="E3" s="9" t="s">
        <v>6</v>
      </c>
      <c r="F3" s="9"/>
      <c r="G3" s="9"/>
      <c r="H3" s="9"/>
      <c r="I3" s="10" t="s">
        <v>7</v>
      </c>
      <c r="J3" s="6" t="s">
        <v>8</v>
      </c>
      <c r="K3" s="6" t="s">
        <v>9</v>
      </c>
      <c r="L3" s="6"/>
      <c r="M3" s="6"/>
      <c r="N3" s="6" t="s">
        <v>10</v>
      </c>
    </row>
    <row r="4" ht="63" customHeight="1" spans="1:14">
      <c r="A4" s="6"/>
      <c r="B4" s="11"/>
      <c r="C4" s="6"/>
      <c r="D4" s="12"/>
      <c r="E4" s="13" t="s">
        <v>11</v>
      </c>
      <c r="F4" s="13" t="s">
        <v>12</v>
      </c>
      <c r="G4" s="13" t="s">
        <v>13</v>
      </c>
      <c r="H4" s="13" t="s">
        <v>14</v>
      </c>
      <c r="I4" s="10"/>
      <c r="J4" s="6"/>
      <c r="K4" s="6" t="s">
        <v>15</v>
      </c>
      <c r="L4" s="6" t="s">
        <v>16</v>
      </c>
      <c r="M4" s="6" t="s">
        <v>17</v>
      </c>
      <c r="N4" s="6"/>
    </row>
    <row r="5" ht="26" customHeight="1" spans="1:14">
      <c r="A5" s="14">
        <v>1</v>
      </c>
      <c r="B5" s="14" t="s">
        <v>18</v>
      </c>
      <c r="C5" s="14" t="s">
        <v>19</v>
      </c>
      <c r="D5" s="15" t="s">
        <v>20</v>
      </c>
      <c r="E5" s="14"/>
      <c r="F5" s="16"/>
      <c r="G5" s="16" t="s">
        <v>21</v>
      </c>
      <c r="H5" s="14"/>
      <c r="I5" s="14" t="s">
        <v>22</v>
      </c>
      <c r="J5" s="14">
        <v>12</v>
      </c>
      <c r="K5" s="14">
        <v>977.28</v>
      </c>
      <c r="L5" s="14">
        <v>242.34</v>
      </c>
      <c r="M5" s="14">
        <v>36.72</v>
      </c>
      <c r="N5" s="14">
        <f t="shared" ref="N5:N18" si="0">K5+L5+M5</f>
        <v>1256.34</v>
      </c>
    </row>
    <row r="6" ht="26" customHeight="1" spans="1:14">
      <c r="A6" s="14">
        <v>2</v>
      </c>
      <c r="B6" s="14" t="s">
        <v>18</v>
      </c>
      <c r="C6" s="14" t="s">
        <v>23</v>
      </c>
      <c r="D6" s="15" t="s">
        <v>24</v>
      </c>
      <c r="E6" s="16"/>
      <c r="F6" s="16" t="s">
        <v>21</v>
      </c>
      <c r="G6" s="14"/>
      <c r="H6" s="14"/>
      <c r="I6" s="14" t="s">
        <v>25</v>
      </c>
      <c r="J6" s="14">
        <v>6</v>
      </c>
      <c r="K6" s="14">
        <v>488.64</v>
      </c>
      <c r="L6" s="14">
        <v>122.16</v>
      </c>
      <c r="M6" s="14">
        <v>18.36</v>
      </c>
      <c r="N6" s="14">
        <f t="shared" si="0"/>
        <v>629.16</v>
      </c>
    </row>
    <row r="7" ht="26" customHeight="1" spans="1:14">
      <c r="A7" s="14">
        <v>3</v>
      </c>
      <c r="B7" s="14" t="s">
        <v>18</v>
      </c>
      <c r="C7" s="14" t="s">
        <v>26</v>
      </c>
      <c r="D7" s="15" t="s">
        <v>27</v>
      </c>
      <c r="E7" s="14"/>
      <c r="F7" s="16" t="s">
        <v>21</v>
      </c>
      <c r="G7" s="14"/>
      <c r="H7" s="14"/>
      <c r="I7" s="14" t="s">
        <v>25</v>
      </c>
      <c r="J7" s="14">
        <v>6</v>
      </c>
      <c r="K7" s="14">
        <v>489.64</v>
      </c>
      <c r="L7" s="14">
        <v>123.16</v>
      </c>
      <c r="M7" s="14">
        <v>19.36</v>
      </c>
      <c r="N7" s="14">
        <f t="shared" si="0"/>
        <v>632.16</v>
      </c>
    </row>
    <row r="8" ht="26" customHeight="1" spans="1:14">
      <c r="A8" s="14">
        <v>4</v>
      </c>
      <c r="B8" s="14" t="s">
        <v>18</v>
      </c>
      <c r="C8" s="14" t="s">
        <v>28</v>
      </c>
      <c r="D8" s="15" t="s">
        <v>29</v>
      </c>
      <c r="E8" s="14"/>
      <c r="F8" s="16" t="s">
        <v>21</v>
      </c>
      <c r="G8" s="14"/>
      <c r="H8" s="16"/>
      <c r="I8" s="14" t="s">
        <v>25</v>
      </c>
      <c r="J8" s="14">
        <v>6</v>
      </c>
      <c r="K8" s="14">
        <v>490.64</v>
      </c>
      <c r="L8" s="14">
        <v>124.16</v>
      </c>
      <c r="M8" s="14">
        <v>20.36</v>
      </c>
      <c r="N8" s="14">
        <f t="shared" si="0"/>
        <v>635.16</v>
      </c>
    </row>
    <row r="9" ht="26" customHeight="1" spans="1:14">
      <c r="A9" s="14">
        <v>5</v>
      </c>
      <c r="B9" s="14" t="s">
        <v>30</v>
      </c>
      <c r="C9" s="14" t="s">
        <v>31</v>
      </c>
      <c r="D9" s="15" t="s">
        <v>32</v>
      </c>
      <c r="E9" s="14"/>
      <c r="F9" s="16" t="s">
        <v>21</v>
      </c>
      <c r="G9" s="14"/>
      <c r="H9" s="14"/>
      <c r="I9" s="14" t="s">
        <v>33</v>
      </c>
      <c r="J9" s="14">
        <v>1</v>
      </c>
      <c r="K9" s="14">
        <v>81.44</v>
      </c>
      <c r="L9" s="14">
        <v>20.36</v>
      </c>
      <c r="M9" s="14">
        <v>3.06</v>
      </c>
      <c r="N9" s="14">
        <f t="shared" si="0"/>
        <v>104.86</v>
      </c>
    </row>
    <row r="10" ht="26" customHeight="1" spans="1:14">
      <c r="A10" s="14">
        <v>6</v>
      </c>
      <c r="B10" s="14" t="s">
        <v>30</v>
      </c>
      <c r="C10" s="14" t="s">
        <v>34</v>
      </c>
      <c r="D10" s="15" t="s">
        <v>35</v>
      </c>
      <c r="E10" s="14"/>
      <c r="F10" s="14"/>
      <c r="G10" s="16" t="s">
        <v>21</v>
      </c>
      <c r="H10" s="14"/>
      <c r="I10" s="14" t="s">
        <v>36</v>
      </c>
      <c r="J10" s="14">
        <v>5</v>
      </c>
      <c r="K10" s="14">
        <v>407.2</v>
      </c>
      <c r="L10" s="14">
        <v>101.8</v>
      </c>
      <c r="M10" s="14">
        <v>15.3</v>
      </c>
      <c r="N10" s="14">
        <f t="shared" si="0"/>
        <v>524.3</v>
      </c>
    </row>
    <row r="11" ht="26" customHeight="1" spans="1:14">
      <c r="A11" s="14">
        <v>7</v>
      </c>
      <c r="B11" s="14" t="s">
        <v>37</v>
      </c>
      <c r="C11" s="14" t="s">
        <v>38</v>
      </c>
      <c r="D11" s="15" t="s">
        <v>39</v>
      </c>
      <c r="E11" s="14"/>
      <c r="F11" s="16" t="s">
        <v>21</v>
      </c>
      <c r="G11" s="14"/>
      <c r="H11" s="16"/>
      <c r="I11" s="14" t="s">
        <v>40</v>
      </c>
      <c r="J11" s="14">
        <v>11</v>
      </c>
      <c r="K11" s="14">
        <v>895.84</v>
      </c>
      <c r="L11" s="14">
        <v>223.52</v>
      </c>
      <c r="M11" s="14">
        <v>33.66</v>
      </c>
      <c r="N11" s="14">
        <f t="shared" si="0"/>
        <v>1153.02</v>
      </c>
    </row>
    <row r="12" ht="26" customHeight="1" spans="1:14">
      <c r="A12" s="14">
        <v>8</v>
      </c>
      <c r="B12" s="14" t="s">
        <v>37</v>
      </c>
      <c r="C12" s="14" t="s">
        <v>41</v>
      </c>
      <c r="D12" s="15" t="s">
        <v>42</v>
      </c>
      <c r="E12" s="14"/>
      <c r="F12" s="16" t="s">
        <v>21</v>
      </c>
      <c r="G12" s="14"/>
      <c r="H12" s="14"/>
      <c r="I12" s="14" t="s">
        <v>40</v>
      </c>
      <c r="J12" s="14">
        <v>11</v>
      </c>
      <c r="K12" s="14">
        <v>1751.8</v>
      </c>
      <c r="L12" s="14">
        <v>437.54</v>
      </c>
      <c r="M12" s="14">
        <v>65.76</v>
      </c>
      <c r="N12" s="14">
        <f t="shared" si="0"/>
        <v>2255.1</v>
      </c>
    </row>
    <row r="13" ht="26" customHeight="1" spans="1:14">
      <c r="A13" s="14">
        <v>9</v>
      </c>
      <c r="B13" s="14" t="s">
        <v>37</v>
      </c>
      <c r="C13" s="14" t="s">
        <v>43</v>
      </c>
      <c r="D13" s="15" t="s">
        <v>44</v>
      </c>
      <c r="E13" s="14"/>
      <c r="F13" s="16" t="s">
        <v>21</v>
      </c>
      <c r="G13" s="14"/>
      <c r="H13" s="14"/>
      <c r="I13" s="14" t="s">
        <v>40</v>
      </c>
      <c r="J13" s="14">
        <v>11</v>
      </c>
      <c r="K13" s="14">
        <v>994.48</v>
      </c>
      <c r="L13" s="14">
        <v>248.18</v>
      </c>
      <c r="M13" s="14">
        <v>37.32</v>
      </c>
      <c r="N13" s="14">
        <f t="shared" si="0"/>
        <v>1279.98</v>
      </c>
    </row>
    <row r="14" ht="26" customHeight="1" spans="1:14">
      <c r="A14" s="14">
        <v>10</v>
      </c>
      <c r="B14" s="14" t="s">
        <v>45</v>
      </c>
      <c r="C14" s="14" t="s">
        <v>46</v>
      </c>
      <c r="D14" s="15" t="s">
        <v>47</v>
      </c>
      <c r="E14" s="14"/>
      <c r="F14" s="14"/>
      <c r="G14" s="16" t="s">
        <v>21</v>
      </c>
      <c r="H14" s="14"/>
      <c r="I14" s="14" t="s">
        <v>48</v>
      </c>
      <c r="J14" s="14">
        <v>6</v>
      </c>
      <c r="K14" s="14">
        <v>516.96</v>
      </c>
      <c r="L14" s="14">
        <v>129.24</v>
      </c>
      <c r="M14" s="14">
        <v>19.38</v>
      </c>
      <c r="N14" s="14">
        <f t="shared" si="0"/>
        <v>665.58</v>
      </c>
    </row>
    <row r="15" ht="26" customHeight="1" spans="1:14">
      <c r="A15" s="14">
        <v>11</v>
      </c>
      <c r="B15" s="14" t="s">
        <v>45</v>
      </c>
      <c r="C15" s="14" t="s">
        <v>49</v>
      </c>
      <c r="D15" s="15" t="s">
        <v>50</v>
      </c>
      <c r="E15" s="14"/>
      <c r="F15" s="16" t="s">
        <v>21</v>
      </c>
      <c r="G15" s="14"/>
      <c r="H15" s="14"/>
      <c r="I15" s="14" t="s">
        <v>48</v>
      </c>
      <c r="J15" s="14">
        <v>6</v>
      </c>
      <c r="K15" s="14">
        <v>516.96</v>
      </c>
      <c r="L15" s="14">
        <v>129.24</v>
      </c>
      <c r="M15" s="14">
        <v>19.38</v>
      </c>
      <c r="N15" s="14">
        <f t="shared" si="0"/>
        <v>665.58</v>
      </c>
    </row>
    <row r="16" ht="26" customHeight="1" spans="1:14">
      <c r="A16" s="14">
        <v>12</v>
      </c>
      <c r="B16" s="14" t="s">
        <v>51</v>
      </c>
      <c r="C16" s="14" t="s">
        <v>52</v>
      </c>
      <c r="D16" s="15" t="s">
        <v>53</v>
      </c>
      <c r="E16" s="14"/>
      <c r="F16" s="16" t="s">
        <v>21</v>
      </c>
      <c r="G16" s="14"/>
      <c r="H16" s="14"/>
      <c r="I16" s="14" t="s">
        <v>25</v>
      </c>
      <c r="J16" s="14">
        <v>6</v>
      </c>
      <c r="K16" s="14">
        <v>516.96</v>
      </c>
      <c r="L16" s="14">
        <v>195</v>
      </c>
      <c r="M16" s="14">
        <v>19.38</v>
      </c>
      <c r="N16" s="14">
        <f t="shared" si="0"/>
        <v>731.34</v>
      </c>
    </row>
    <row r="17" ht="26" customHeight="1" spans="1:14">
      <c r="A17" s="14">
        <v>13</v>
      </c>
      <c r="B17" s="14" t="s">
        <v>51</v>
      </c>
      <c r="C17" s="14" t="s">
        <v>54</v>
      </c>
      <c r="D17" s="15" t="s">
        <v>55</v>
      </c>
      <c r="E17" s="14"/>
      <c r="F17" s="16" t="s">
        <v>21</v>
      </c>
      <c r="G17" s="14"/>
      <c r="H17" s="14"/>
      <c r="I17" s="14" t="s">
        <v>25</v>
      </c>
      <c r="J17" s="14">
        <v>6</v>
      </c>
      <c r="K17" s="14">
        <v>660</v>
      </c>
      <c r="L17" s="14">
        <v>165</v>
      </c>
      <c r="M17" s="14">
        <v>24.78</v>
      </c>
      <c r="N17" s="14">
        <f t="shared" si="0"/>
        <v>849.78</v>
      </c>
    </row>
    <row r="18" ht="26" customHeight="1" spans="1:14">
      <c r="A18" s="14">
        <v>14</v>
      </c>
      <c r="B18" s="14" t="s">
        <v>51</v>
      </c>
      <c r="C18" s="14" t="s">
        <v>56</v>
      </c>
      <c r="D18" s="15" t="s">
        <v>57</v>
      </c>
      <c r="E18" s="14"/>
      <c r="F18" s="16" t="s">
        <v>21</v>
      </c>
      <c r="G18" s="14"/>
      <c r="H18" s="14"/>
      <c r="I18" s="14" t="s">
        <v>25</v>
      </c>
      <c r="J18" s="14">
        <v>6</v>
      </c>
      <c r="K18" s="14">
        <v>516.96</v>
      </c>
      <c r="L18" s="14">
        <v>195</v>
      </c>
      <c r="M18" s="14">
        <v>19.38</v>
      </c>
      <c r="N18" s="14">
        <f t="shared" si="0"/>
        <v>731.34</v>
      </c>
    </row>
    <row r="19" ht="26" customHeight="1" spans="1:14">
      <c r="A19" s="14">
        <v>15</v>
      </c>
      <c r="B19" s="14" t="s">
        <v>58</v>
      </c>
      <c r="C19" s="14" t="s">
        <v>59</v>
      </c>
      <c r="D19" s="15" t="s">
        <v>60</v>
      </c>
      <c r="E19" s="14"/>
      <c r="F19" s="14" t="s">
        <v>21</v>
      </c>
      <c r="G19" s="14"/>
      <c r="H19" s="14"/>
      <c r="I19" s="14" t="s">
        <v>48</v>
      </c>
      <c r="J19" s="14">
        <v>6</v>
      </c>
      <c r="K19" s="14">
        <v>516.96</v>
      </c>
      <c r="L19" s="14">
        <v>129.24</v>
      </c>
      <c r="M19" s="14">
        <v>19.38</v>
      </c>
      <c r="N19" s="14">
        <f t="shared" ref="N19:N30" si="1">K19+L19+M19</f>
        <v>665.58</v>
      </c>
    </row>
    <row r="20" ht="26" customHeight="1" spans="1:14">
      <c r="A20" s="14">
        <v>16</v>
      </c>
      <c r="B20" s="14" t="s">
        <v>58</v>
      </c>
      <c r="C20" s="14" t="s">
        <v>61</v>
      </c>
      <c r="D20" s="15" t="s">
        <v>62</v>
      </c>
      <c r="E20" s="14"/>
      <c r="F20" s="14"/>
      <c r="G20" s="14" t="s">
        <v>21</v>
      </c>
      <c r="H20" s="14"/>
      <c r="I20" s="14" t="s">
        <v>63</v>
      </c>
      <c r="J20" s="14">
        <v>1</v>
      </c>
      <c r="K20" s="14">
        <v>86.16</v>
      </c>
      <c r="L20" s="14">
        <v>21.54</v>
      </c>
      <c r="M20" s="14">
        <v>3.23</v>
      </c>
      <c r="N20" s="14">
        <f t="shared" si="1"/>
        <v>110.93</v>
      </c>
    </row>
    <row r="21" ht="26" customHeight="1" spans="1:14">
      <c r="A21" s="14">
        <v>17</v>
      </c>
      <c r="B21" s="14" t="s">
        <v>58</v>
      </c>
      <c r="C21" s="14" t="s">
        <v>64</v>
      </c>
      <c r="D21" s="15" t="s">
        <v>65</v>
      </c>
      <c r="E21" s="14"/>
      <c r="F21" s="14" t="s">
        <v>21</v>
      </c>
      <c r="G21" s="14"/>
      <c r="H21" s="14"/>
      <c r="I21" s="14" t="s">
        <v>48</v>
      </c>
      <c r="J21" s="14">
        <v>6</v>
      </c>
      <c r="K21" s="14">
        <v>516.96</v>
      </c>
      <c r="L21" s="14">
        <v>129.24</v>
      </c>
      <c r="M21" s="14">
        <v>19.38</v>
      </c>
      <c r="N21" s="14">
        <f t="shared" si="1"/>
        <v>665.58</v>
      </c>
    </row>
    <row r="22" ht="26" customHeight="1" spans="1:14">
      <c r="A22" s="14">
        <v>18</v>
      </c>
      <c r="B22" s="14" t="s">
        <v>58</v>
      </c>
      <c r="C22" s="14" t="s">
        <v>66</v>
      </c>
      <c r="D22" s="15" t="s">
        <v>67</v>
      </c>
      <c r="E22" s="14"/>
      <c r="F22" s="14"/>
      <c r="G22" s="14" t="s">
        <v>21</v>
      </c>
      <c r="H22" s="14"/>
      <c r="I22" s="14" t="s">
        <v>63</v>
      </c>
      <c r="J22" s="14">
        <v>1</v>
      </c>
      <c r="K22" s="14">
        <v>86.16</v>
      </c>
      <c r="L22" s="14">
        <v>21.54</v>
      </c>
      <c r="M22" s="14">
        <v>3.23</v>
      </c>
      <c r="N22" s="14">
        <f t="shared" si="1"/>
        <v>110.93</v>
      </c>
    </row>
    <row r="23" ht="26" customHeight="1" spans="1:14">
      <c r="A23" s="14">
        <v>19</v>
      </c>
      <c r="B23" s="14" t="s">
        <v>58</v>
      </c>
      <c r="C23" s="14" t="s">
        <v>68</v>
      </c>
      <c r="D23" s="15" t="s">
        <v>69</v>
      </c>
      <c r="E23" s="14"/>
      <c r="F23" s="14" t="s">
        <v>21</v>
      </c>
      <c r="G23" s="14"/>
      <c r="H23" s="14"/>
      <c r="I23" s="14" t="s">
        <v>48</v>
      </c>
      <c r="J23" s="14">
        <v>6</v>
      </c>
      <c r="K23" s="14">
        <v>516.96</v>
      </c>
      <c r="L23" s="14">
        <v>129.24</v>
      </c>
      <c r="M23" s="14">
        <v>19.38</v>
      </c>
      <c r="N23" s="14">
        <f t="shared" si="1"/>
        <v>665.58</v>
      </c>
    </row>
    <row r="24" ht="26" customHeight="1" spans="1:14">
      <c r="A24" s="14">
        <v>20</v>
      </c>
      <c r="B24" s="14" t="s">
        <v>58</v>
      </c>
      <c r="C24" s="14" t="s">
        <v>70</v>
      </c>
      <c r="D24" s="15" t="s">
        <v>71</v>
      </c>
      <c r="E24" s="14"/>
      <c r="F24" s="14" t="s">
        <v>21</v>
      </c>
      <c r="G24" s="14"/>
      <c r="H24" s="14"/>
      <c r="I24" s="14" t="s">
        <v>63</v>
      </c>
      <c r="J24" s="14">
        <v>1</v>
      </c>
      <c r="K24" s="14">
        <v>86.16</v>
      </c>
      <c r="L24" s="14">
        <v>21.54</v>
      </c>
      <c r="M24" s="14">
        <v>3.23</v>
      </c>
      <c r="N24" s="14">
        <f t="shared" si="1"/>
        <v>110.93</v>
      </c>
    </row>
    <row r="25" ht="26" customHeight="1" spans="1:14">
      <c r="A25" s="14">
        <v>21</v>
      </c>
      <c r="B25" s="14" t="s">
        <v>72</v>
      </c>
      <c r="C25" s="14" t="s">
        <v>73</v>
      </c>
      <c r="D25" s="15" t="s">
        <v>74</v>
      </c>
      <c r="E25" s="14"/>
      <c r="F25" s="14"/>
      <c r="G25" s="14"/>
      <c r="H25" s="14" t="s">
        <v>21</v>
      </c>
      <c r="I25" s="14" t="s">
        <v>75</v>
      </c>
      <c r="J25" s="14">
        <v>4</v>
      </c>
      <c r="K25" s="14">
        <v>344.64</v>
      </c>
      <c r="L25" s="14">
        <v>86.16</v>
      </c>
      <c r="M25" s="14">
        <v>12.92</v>
      </c>
      <c r="N25" s="14">
        <f t="shared" si="1"/>
        <v>443.72</v>
      </c>
    </row>
    <row r="26" ht="26" customHeight="1" spans="1:14">
      <c r="A26" s="14">
        <v>22</v>
      </c>
      <c r="B26" s="14" t="s">
        <v>76</v>
      </c>
      <c r="C26" s="14" t="s">
        <v>77</v>
      </c>
      <c r="D26" s="15" t="s">
        <v>78</v>
      </c>
      <c r="E26" s="14"/>
      <c r="F26" s="14" t="s">
        <v>21</v>
      </c>
      <c r="G26" s="14"/>
      <c r="H26" s="14"/>
      <c r="I26" s="14" t="s">
        <v>25</v>
      </c>
      <c r="J26" s="14">
        <v>6</v>
      </c>
      <c r="K26" s="14">
        <v>540</v>
      </c>
      <c r="L26" s="14">
        <v>135</v>
      </c>
      <c r="M26" s="14">
        <v>20.28</v>
      </c>
      <c r="N26" s="14">
        <f t="shared" si="1"/>
        <v>695.28</v>
      </c>
    </row>
    <row r="27" ht="26" customHeight="1" spans="1:14">
      <c r="A27" s="14">
        <v>23</v>
      </c>
      <c r="B27" s="14" t="s">
        <v>76</v>
      </c>
      <c r="C27" s="14" t="s">
        <v>79</v>
      </c>
      <c r="D27" s="15" t="s">
        <v>80</v>
      </c>
      <c r="E27" s="14"/>
      <c r="F27" s="14" t="s">
        <v>21</v>
      </c>
      <c r="G27" s="14"/>
      <c r="H27" s="14"/>
      <c r="I27" s="14" t="s">
        <v>25</v>
      </c>
      <c r="J27" s="14">
        <v>6</v>
      </c>
      <c r="K27" s="14">
        <v>488.64</v>
      </c>
      <c r="L27" s="14">
        <v>123.34</v>
      </c>
      <c r="M27" s="14">
        <v>18.36</v>
      </c>
      <c r="N27" s="14">
        <f t="shared" si="1"/>
        <v>630.34</v>
      </c>
    </row>
    <row r="28" ht="26" customHeight="1" spans="1:14">
      <c r="A28" s="14">
        <v>24</v>
      </c>
      <c r="B28" s="14" t="s">
        <v>76</v>
      </c>
      <c r="C28" s="14" t="s">
        <v>81</v>
      </c>
      <c r="D28" s="15" t="s">
        <v>82</v>
      </c>
      <c r="E28" s="14"/>
      <c r="F28" s="14" t="s">
        <v>21</v>
      </c>
      <c r="G28" s="14"/>
      <c r="H28" s="14"/>
      <c r="I28" s="14" t="s">
        <v>25</v>
      </c>
      <c r="J28" s="14">
        <v>6</v>
      </c>
      <c r="K28" s="14">
        <v>488.64</v>
      </c>
      <c r="L28" s="14">
        <v>123.34</v>
      </c>
      <c r="M28" s="14">
        <v>18.36</v>
      </c>
      <c r="N28" s="14">
        <f t="shared" si="1"/>
        <v>630.34</v>
      </c>
    </row>
    <row r="29" ht="26" customHeight="1" spans="1:14">
      <c r="A29" s="14">
        <v>25</v>
      </c>
      <c r="B29" s="14" t="s">
        <v>76</v>
      </c>
      <c r="C29" s="14" t="s">
        <v>83</v>
      </c>
      <c r="D29" s="15" t="s">
        <v>84</v>
      </c>
      <c r="E29" s="14"/>
      <c r="F29" s="14" t="s">
        <v>21</v>
      </c>
      <c r="G29" s="14"/>
      <c r="H29" s="14"/>
      <c r="I29" s="14" t="s">
        <v>25</v>
      </c>
      <c r="J29" s="14">
        <v>6</v>
      </c>
      <c r="K29" s="14">
        <v>540</v>
      </c>
      <c r="L29" s="14">
        <v>135</v>
      </c>
      <c r="M29" s="14">
        <v>20.28</v>
      </c>
      <c r="N29" s="14">
        <f t="shared" si="1"/>
        <v>695.28</v>
      </c>
    </row>
    <row r="30" ht="26" customHeight="1" spans="1:14">
      <c r="A30" s="14">
        <v>26</v>
      </c>
      <c r="B30" s="14" t="s">
        <v>85</v>
      </c>
      <c r="C30" s="14" t="s">
        <v>86</v>
      </c>
      <c r="D30" s="15" t="s">
        <v>87</v>
      </c>
      <c r="E30" s="14"/>
      <c r="F30" s="14"/>
      <c r="G30" s="14" t="s">
        <v>21</v>
      </c>
      <c r="H30" s="14"/>
      <c r="I30" s="14" t="s">
        <v>22</v>
      </c>
      <c r="J30" s="14">
        <v>12</v>
      </c>
      <c r="K30" s="14">
        <v>1033.92</v>
      </c>
      <c r="L30" s="14">
        <v>258.48</v>
      </c>
      <c r="M30" s="14">
        <v>38.76</v>
      </c>
      <c r="N30" s="14">
        <f t="shared" si="1"/>
        <v>1331.16</v>
      </c>
    </row>
    <row r="31" ht="26" customHeight="1" spans="1:14">
      <c r="A31" s="14">
        <v>27</v>
      </c>
      <c r="B31" s="14" t="s">
        <v>88</v>
      </c>
      <c r="C31" s="14" t="s">
        <v>89</v>
      </c>
      <c r="D31" s="15" t="s">
        <v>90</v>
      </c>
      <c r="E31" s="14"/>
      <c r="F31" s="14"/>
      <c r="G31" s="14"/>
      <c r="H31" s="14" t="s">
        <v>21</v>
      </c>
      <c r="I31" s="14" t="s">
        <v>91</v>
      </c>
      <c r="J31" s="14">
        <v>3</v>
      </c>
      <c r="K31" s="14">
        <v>244.32</v>
      </c>
      <c r="L31" s="14">
        <v>61.08</v>
      </c>
      <c r="M31" s="14">
        <v>9.18</v>
      </c>
      <c r="N31" s="14">
        <f t="shared" ref="N31:N36" si="2">K31+L31+M31</f>
        <v>314.58</v>
      </c>
    </row>
    <row r="32" ht="26" customHeight="1" spans="1:14">
      <c r="A32" s="14">
        <v>28</v>
      </c>
      <c r="B32" s="14" t="s">
        <v>88</v>
      </c>
      <c r="C32" s="14" t="s">
        <v>92</v>
      </c>
      <c r="D32" s="15" t="s">
        <v>93</v>
      </c>
      <c r="E32" s="14"/>
      <c r="F32" s="14" t="s">
        <v>21</v>
      </c>
      <c r="G32" s="14"/>
      <c r="H32" s="14"/>
      <c r="I32" s="14" t="s">
        <v>25</v>
      </c>
      <c r="J32" s="14">
        <v>6</v>
      </c>
      <c r="K32" s="14">
        <v>488.64</v>
      </c>
      <c r="L32" s="14">
        <v>122.16</v>
      </c>
      <c r="M32" s="14">
        <v>18.36</v>
      </c>
      <c r="N32" s="14">
        <f t="shared" si="2"/>
        <v>629.16</v>
      </c>
    </row>
    <row r="33" ht="26" customHeight="1" spans="1:14">
      <c r="A33" s="14">
        <v>29</v>
      </c>
      <c r="B33" s="14" t="s">
        <v>88</v>
      </c>
      <c r="C33" s="14" t="s">
        <v>94</v>
      </c>
      <c r="D33" s="15" t="s">
        <v>95</v>
      </c>
      <c r="E33" s="14"/>
      <c r="F33" s="14" t="s">
        <v>21</v>
      </c>
      <c r="G33" s="14"/>
      <c r="H33" s="14"/>
      <c r="I33" s="14" t="s">
        <v>96</v>
      </c>
      <c r="J33" s="14">
        <v>1</v>
      </c>
      <c r="K33" s="14">
        <v>81.44</v>
      </c>
      <c r="L33" s="14">
        <v>20.36</v>
      </c>
      <c r="M33" s="14">
        <v>3.06</v>
      </c>
      <c r="N33" s="14">
        <f t="shared" si="2"/>
        <v>104.86</v>
      </c>
    </row>
    <row r="34" ht="26" customHeight="1" spans="1:14">
      <c r="A34" s="14">
        <v>30</v>
      </c>
      <c r="B34" s="14" t="s">
        <v>88</v>
      </c>
      <c r="C34" s="14" t="s">
        <v>97</v>
      </c>
      <c r="D34" s="15" t="s">
        <v>98</v>
      </c>
      <c r="E34" s="14"/>
      <c r="F34" s="14" t="s">
        <v>21</v>
      </c>
      <c r="G34" s="14"/>
      <c r="H34" s="14"/>
      <c r="I34" s="14" t="s">
        <v>25</v>
      </c>
      <c r="J34" s="14">
        <v>6</v>
      </c>
      <c r="K34" s="14">
        <v>488.64</v>
      </c>
      <c r="L34" s="14">
        <v>122.16</v>
      </c>
      <c r="M34" s="14">
        <v>18.36</v>
      </c>
      <c r="N34" s="14">
        <f t="shared" si="2"/>
        <v>629.16</v>
      </c>
    </row>
    <row r="35" ht="26" customHeight="1" spans="1:14">
      <c r="A35" s="14">
        <v>31</v>
      </c>
      <c r="B35" s="14" t="s">
        <v>88</v>
      </c>
      <c r="C35" s="14" t="s">
        <v>99</v>
      </c>
      <c r="D35" s="15" t="s">
        <v>100</v>
      </c>
      <c r="E35" s="14"/>
      <c r="F35" s="14" t="s">
        <v>21</v>
      </c>
      <c r="G35" s="14"/>
      <c r="H35" s="14"/>
      <c r="I35" s="14" t="s">
        <v>25</v>
      </c>
      <c r="J35" s="14">
        <v>6</v>
      </c>
      <c r="K35" s="14">
        <v>488.64</v>
      </c>
      <c r="L35" s="14">
        <v>122.16</v>
      </c>
      <c r="M35" s="14">
        <v>18.36</v>
      </c>
      <c r="N35" s="14">
        <f t="shared" si="2"/>
        <v>629.16</v>
      </c>
    </row>
    <row r="36" ht="26" customHeight="1" spans="1:14">
      <c r="A36" s="14">
        <v>32</v>
      </c>
      <c r="B36" s="14" t="s">
        <v>88</v>
      </c>
      <c r="C36" s="14" t="s">
        <v>101</v>
      </c>
      <c r="D36" s="15" t="s">
        <v>102</v>
      </c>
      <c r="E36" s="14"/>
      <c r="F36" s="14" t="s">
        <v>21</v>
      </c>
      <c r="G36" s="14"/>
      <c r="H36" s="14"/>
      <c r="I36" s="14" t="s">
        <v>25</v>
      </c>
      <c r="J36" s="14">
        <v>6</v>
      </c>
      <c r="K36" s="14">
        <v>516.96</v>
      </c>
      <c r="L36" s="14">
        <v>129.24</v>
      </c>
      <c r="M36" s="14">
        <v>19.38</v>
      </c>
      <c r="N36" s="14">
        <f t="shared" si="2"/>
        <v>665.58</v>
      </c>
    </row>
    <row r="37" ht="26" customHeight="1" spans="1:14">
      <c r="A37" s="14">
        <v>33</v>
      </c>
      <c r="B37" s="11" t="s">
        <v>103</v>
      </c>
      <c r="C37" s="14" t="s">
        <v>104</v>
      </c>
      <c r="D37" s="15" t="s">
        <v>105</v>
      </c>
      <c r="E37" s="14"/>
      <c r="F37" s="14"/>
      <c r="G37" s="14"/>
      <c r="H37" s="14" t="s">
        <v>21</v>
      </c>
      <c r="I37" s="14" t="s">
        <v>25</v>
      </c>
      <c r="J37" s="14">
        <v>6</v>
      </c>
      <c r="K37" s="14">
        <v>488.64</v>
      </c>
      <c r="L37" s="14">
        <v>122.16</v>
      </c>
      <c r="M37" s="14">
        <v>18.36</v>
      </c>
      <c r="N37" s="14">
        <f t="shared" ref="N37:N76" si="3">K37+L37+M37</f>
        <v>629.16</v>
      </c>
    </row>
    <row r="38" ht="26" customHeight="1" spans="1:14">
      <c r="A38" s="14">
        <v>34</v>
      </c>
      <c r="B38" s="11" t="s">
        <v>103</v>
      </c>
      <c r="C38" s="14" t="s">
        <v>106</v>
      </c>
      <c r="D38" s="15" t="s">
        <v>107</v>
      </c>
      <c r="E38" s="14"/>
      <c r="F38" s="14" t="s">
        <v>21</v>
      </c>
      <c r="G38" s="14"/>
      <c r="H38" s="14"/>
      <c r="I38" s="14" t="s">
        <v>75</v>
      </c>
      <c r="J38" s="14">
        <v>3</v>
      </c>
      <c r="K38" s="14">
        <v>325.76</v>
      </c>
      <c r="L38" s="14">
        <v>81.44</v>
      </c>
      <c r="M38" s="14">
        <v>12.24</v>
      </c>
      <c r="N38" s="14">
        <f t="shared" si="3"/>
        <v>419.44</v>
      </c>
    </row>
    <row r="39" ht="26" customHeight="1" spans="1:14">
      <c r="A39" s="14">
        <v>35</v>
      </c>
      <c r="B39" s="11" t="s">
        <v>103</v>
      </c>
      <c r="C39" s="14" t="s">
        <v>108</v>
      </c>
      <c r="D39" s="15" t="s">
        <v>109</v>
      </c>
      <c r="E39" s="14"/>
      <c r="F39" s="14"/>
      <c r="G39" s="14"/>
      <c r="H39" s="14" t="s">
        <v>21</v>
      </c>
      <c r="I39" s="14" t="s">
        <v>25</v>
      </c>
      <c r="J39" s="14">
        <v>6</v>
      </c>
      <c r="K39" s="14">
        <v>488.64</v>
      </c>
      <c r="L39" s="14">
        <v>122.16</v>
      </c>
      <c r="M39" s="14">
        <v>18.36</v>
      </c>
      <c r="N39" s="14">
        <f t="shared" si="3"/>
        <v>629.16</v>
      </c>
    </row>
    <row r="40" ht="26" customHeight="1" spans="1:14">
      <c r="A40" s="14">
        <v>36</v>
      </c>
      <c r="B40" s="11" t="s">
        <v>103</v>
      </c>
      <c r="C40" s="14" t="s">
        <v>110</v>
      </c>
      <c r="D40" s="15" t="s">
        <v>111</v>
      </c>
      <c r="E40" s="14"/>
      <c r="F40" s="14"/>
      <c r="G40" s="14"/>
      <c r="H40" s="14" t="s">
        <v>21</v>
      </c>
      <c r="I40" s="14" t="s">
        <v>25</v>
      </c>
      <c r="J40" s="14">
        <v>6</v>
      </c>
      <c r="K40" s="14">
        <v>488.64</v>
      </c>
      <c r="L40" s="14">
        <v>122.16</v>
      </c>
      <c r="M40" s="14">
        <v>18.36</v>
      </c>
      <c r="N40" s="14">
        <f t="shared" si="3"/>
        <v>629.16</v>
      </c>
    </row>
    <row r="41" ht="26" customHeight="1" spans="1:14">
      <c r="A41" s="14">
        <v>37</v>
      </c>
      <c r="B41" s="11" t="s">
        <v>103</v>
      </c>
      <c r="C41" s="14" t="s">
        <v>112</v>
      </c>
      <c r="D41" s="15" t="s">
        <v>113</v>
      </c>
      <c r="E41" s="14"/>
      <c r="F41" s="14" t="s">
        <v>21</v>
      </c>
      <c r="G41" s="14"/>
      <c r="H41" s="14"/>
      <c r="I41" s="14" t="s">
        <v>114</v>
      </c>
      <c r="J41" s="14">
        <v>3</v>
      </c>
      <c r="K41" s="14">
        <v>244.32</v>
      </c>
      <c r="L41" s="14">
        <v>61.08</v>
      </c>
      <c r="M41" s="14">
        <v>9.18</v>
      </c>
      <c r="N41" s="14">
        <f t="shared" si="3"/>
        <v>314.58</v>
      </c>
    </row>
    <row r="42" ht="26" customHeight="1" spans="1:14">
      <c r="A42" s="14">
        <v>38</v>
      </c>
      <c r="B42" s="11" t="s">
        <v>103</v>
      </c>
      <c r="C42" s="14" t="s">
        <v>115</v>
      </c>
      <c r="D42" s="15" t="s">
        <v>116</v>
      </c>
      <c r="E42" s="14"/>
      <c r="F42" s="14"/>
      <c r="G42" s="14" t="s">
        <v>21</v>
      </c>
      <c r="H42" s="14"/>
      <c r="I42" s="14" t="s">
        <v>63</v>
      </c>
      <c r="J42" s="14">
        <v>1</v>
      </c>
      <c r="K42" s="14">
        <v>81.44</v>
      </c>
      <c r="L42" s="14">
        <v>20.36</v>
      </c>
      <c r="M42" s="14">
        <v>3.06</v>
      </c>
      <c r="N42" s="14">
        <f t="shared" si="3"/>
        <v>104.86</v>
      </c>
    </row>
    <row r="43" ht="26" customHeight="1" spans="1:14">
      <c r="A43" s="14">
        <v>39</v>
      </c>
      <c r="B43" s="11" t="s">
        <v>103</v>
      </c>
      <c r="C43" s="14" t="s">
        <v>117</v>
      </c>
      <c r="D43" s="15" t="s">
        <v>118</v>
      </c>
      <c r="E43" s="14"/>
      <c r="F43" s="14"/>
      <c r="G43" s="14" t="s">
        <v>21</v>
      </c>
      <c r="H43" s="14"/>
      <c r="I43" s="14" t="s">
        <v>63</v>
      </c>
      <c r="J43" s="14">
        <v>1</v>
      </c>
      <c r="K43" s="14">
        <v>81.44</v>
      </c>
      <c r="L43" s="14">
        <v>20.36</v>
      </c>
      <c r="M43" s="14">
        <v>3.06</v>
      </c>
      <c r="N43" s="14">
        <f t="shared" si="3"/>
        <v>104.86</v>
      </c>
    </row>
    <row r="44" ht="26" customHeight="1" spans="1:14">
      <c r="A44" s="14">
        <v>40</v>
      </c>
      <c r="B44" s="11" t="s">
        <v>103</v>
      </c>
      <c r="C44" s="14" t="s">
        <v>119</v>
      </c>
      <c r="D44" s="15" t="s">
        <v>120</v>
      </c>
      <c r="E44" s="14"/>
      <c r="F44" s="14"/>
      <c r="G44" s="14" t="s">
        <v>21</v>
      </c>
      <c r="H44" s="14"/>
      <c r="I44" s="14" t="s">
        <v>63</v>
      </c>
      <c r="J44" s="14">
        <v>1</v>
      </c>
      <c r="K44" s="14">
        <v>81.44</v>
      </c>
      <c r="L44" s="14">
        <v>20.36</v>
      </c>
      <c r="M44" s="14">
        <v>3.06</v>
      </c>
      <c r="N44" s="14">
        <f t="shared" si="3"/>
        <v>104.86</v>
      </c>
    </row>
    <row r="45" ht="26" customHeight="1" spans="1:14">
      <c r="A45" s="14">
        <v>41</v>
      </c>
      <c r="B45" s="11" t="s">
        <v>103</v>
      </c>
      <c r="C45" s="14" t="s">
        <v>121</v>
      </c>
      <c r="D45" s="15" t="s">
        <v>122</v>
      </c>
      <c r="E45" s="14"/>
      <c r="F45" s="14"/>
      <c r="G45" s="14" t="s">
        <v>21</v>
      </c>
      <c r="H45" s="14"/>
      <c r="I45" s="14" t="s">
        <v>63</v>
      </c>
      <c r="J45" s="14">
        <v>1</v>
      </c>
      <c r="K45" s="14">
        <v>81.44</v>
      </c>
      <c r="L45" s="14">
        <v>20.36</v>
      </c>
      <c r="M45" s="14">
        <v>3.06</v>
      </c>
      <c r="N45" s="14">
        <f t="shared" si="3"/>
        <v>104.86</v>
      </c>
    </row>
    <row r="46" ht="26" customHeight="1" spans="1:14">
      <c r="A46" s="14">
        <v>42</v>
      </c>
      <c r="B46" s="11" t="s">
        <v>103</v>
      </c>
      <c r="C46" s="14" t="s">
        <v>123</v>
      </c>
      <c r="D46" s="15" t="s">
        <v>124</v>
      </c>
      <c r="E46" s="14"/>
      <c r="F46" s="14"/>
      <c r="G46" s="14" t="s">
        <v>21</v>
      </c>
      <c r="H46" s="14"/>
      <c r="I46" s="14" t="s">
        <v>63</v>
      </c>
      <c r="J46" s="14">
        <v>1</v>
      </c>
      <c r="K46" s="14">
        <v>81.44</v>
      </c>
      <c r="L46" s="14">
        <v>20.36</v>
      </c>
      <c r="M46" s="14">
        <v>3.06</v>
      </c>
      <c r="N46" s="14">
        <f t="shared" si="3"/>
        <v>104.86</v>
      </c>
    </row>
    <row r="47" ht="26" customHeight="1" spans="1:14">
      <c r="A47" s="14">
        <v>43</v>
      </c>
      <c r="B47" s="11" t="s">
        <v>103</v>
      </c>
      <c r="C47" s="14" t="s">
        <v>125</v>
      </c>
      <c r="D47" s="15" t="s">
        <v>126</v>
      </c>
      <c r="E47" s="14"/>
      <c r="F47" s="14"/>
      <c r="G47" s="14" t="s">
        <v>21</v>
      </c>
      <c r="H47" s="14"/>
      <c r="I47" s="14" t="s">
        <v>63</v>
      </c>
      <c r="J47" s="14">
        <v>1</v>
      </c>
      <c r="K47" s="14">
        <v>81.44</v>
      </c>
      <c r="L47" s="14">
        <v>20.36</v>
      </c>
      <c r="M47" s="14">
        <v>3.06</v>
      </c>
      <c r="N47" s="14">
        <f t="shared" si="3"/>
        <v>104.86</v>
      </c>
    </row>
    <row r="48" ht="26" customHeight="1" spans="1:14">
      <c r="A48" s="14">
        <v>44</v>
      </c>
      <c r="B48" s="11" t="s">
        <v>103</v>
      </c>
      <c r="C48" s="14" t="s">
        <v>127</v>
      </c>
      <c r="D48" s="15" t="s">
        <v>128</v>
      </c>
      <c r="E48" s="14"/>
      <c r="F48" s="14"/>
      <c r="G48" s="14" t="s">
        <v>21</v>
      </c>
      <c r="H48" s="14"/>
      <c r="I48" s="14" t="s">
        <v>63</v>
      </c>
      <c r="J48" s="14">
        <v>1</v>
      </c>
      <c r="K48" s="14">
        <v>81.44</v>
      </c>
      <c r="L48" s="14">
        <v>20.36</v>
      </c>
      <c r="M48" s="14">
        <v>3.06</v>
      </c>
      <c r="N48" s="14">
        <f t="shared" si="3"/>
        <v>104.86</v>
      </c>
    </row>
    <row r="49" ht="26" customHeight="1" spans="1:14">
      <c r="A49" s="14">
        <v>45</v>
      </c>
      <c r="B49" s="11" t="s">
        <v>103</v>
      </c>
      <c r="C49" s="14" t="s">
        <v>129</v>
      </c>
      <c r="D49" s="15" t="s">
        <v>130</v>
      </c>
      <c r="E49" s="14"/>
      <c r="F49" s="14"/>
      <c r="G49" s="14" t="s">
        <v>21</v>
      </c>
      <c r="H49" s="14"/>
      <c r="I49" s="14" t="s">
        <v>63</v>
      </c>
      <c r="J49" s="14">
        <v>1</v>
      </c>
      <c r="K49" s="14">
        <v>81.44</v>
      </c>
      <c r="L49" s="14">
        <v>20.36</v>
      </c>
      <c r="M49" s="14">
        <v>3.06</v>
      </c>
      <c r="N49" s="14">
        <f t="shared" si="3"/>
        <v>104.86</v>
      </c>
    </row>
    <row r="50" ht="26" customHeight="1" spans="1:14">
      <c r="A50" s="14">
        <v>46</v>
      </c>
      <c r="B50" s="11" t="s">
        <v>103</v>
      </c>
      <c r="C50" s="14" t="s">
        <v>131</v>
      </c>
      <c r="D50" s="15" t="s">
        <v>132</v>
      </c>
      <c r="E50" s="14"/>
      <c r="F50" s="14"/>
      <c r="G50" s="14" t="s">
        <v>21</v>
      </c>
      <c r="H50" s="14"/>
      <c r="I50" s="14" t="s">
        <v>63</v>
      </c>
      <c r="J50" s="14">
        <v>1</v>
      </c>
      <c r="K50" s="14">
        <v>81.44</v>
      </c>
      <c r="L50" s="14">
        <v>20.36</v>
      </c>
      <c r="M50" s="14">
        <v>3.06</v>
      </c>
      <c r="N50" s="14">
        <f t="shared" si="3"/>
        <v>104.86</v>
      </c>
    </row>
    <row r="51" ht="26" customHeight="1" spans="1:14">
      <c r="A51" s="14">
        <v>47</v>
      </c>
      <c r="B51" s="11" t="s">
        <v>103</v>
      </c>
      <c r="C51" s="14" t="s">
        <v>133</v>
      </c>
      <c r="D51" s="15" t="s">
        <v>134</v>
      </c>
      <c r="E51" s="14"/>
      <c r="F51" s="14"/>
      <c r="G51" s="14" t="s">
        <v>21</v>
      </c>
      <c r="H51" s="14"/>
      <c r="I51" s="14" t="s">
        <v>63</v>
      </c>
      <c r="J51" s="14">
        <v>1</v>
      </c>
      <c r="K51" s="14">
        <v>81.44</v>
      </c>
      <c r="L51" s="14">
        <v>20.36</v>
      </c>
      <c r="M51" s="14">
        <v>3.06</v>
      </c>
      <c r="N51" s="14">
        <f t="shared" si="3"/>
        <v>104.86</v>
      </c>
    </row>
    <row r="52" ht="26" customHeight="1" spans="1:14">
      <c r="A52" s="14">
        <v>48</v>
      </c>
      <c r="B52" s="11" t="s">
        <v>103</v>
      </c>
      <c r="C52" s="14" t="s">
        <v>135</v>
      </c>
      <c r="D52" s="15" t="s">
        <v>136</v>
      </c>
      <c r="E52" s="14"/>
      <c r="F52" s="14"/>
      <c r="G52" s="14" t="s">
        <v>21</v>
      </c>
      <c r="H52" s="14"/>
      <c r="I52" s="14" t="s">
        <v>63</v>
      </c>
      <c r="J52" s="14">
        <v>1</v>
      </c>
      <c r="K52" s="14">
        <v>81.44</v>
      </c>
      <c r="L52" s="14">
        <v>20.36</v>
      </c>
      <c r="M52" s="14">
        <v>3.06</v>
      </c>
      <c r="N52" s="14">
        <f t="shared" si="3"/>
        <v>104.86</v>
      </c>
    </row>
    <row r="53" ht="26" customHeight="1" spans="1:14">
      <c r="A53" s="14">
        <v>49</v>
      </c>
      <c r="B53" s="11" t="s">
        <v>103</v>
      </c>
      <c r="C53" s="14" t="s">
        <v>137</v>
      </c>
      <c r="D53" s="15" t="s">
        <v>138</v>
      </c>
      <c r="E53" s="14"/>
      <c r="F53" s="14" t="s">
        <v>21</v>
      </c>
      <c r="G53" s="14"/>
      <c r="H53" s="14"/>
      <c r="I53" s="14" t="s">
        <v>63</v>
      </c>
      <c r="J53" s="14">
        <v>1</v>
      </c>
      <c r="K53" s="14">
        <v>81.44</v>
      </c>
      <c r="L53" s="14">
        <v>20.36</v>
      </c>
      <c r="M53" s="14">
        <v>3.06</v>
      </c>
      <c r="N53" s="14">
        <f t="shared" si="3"/>
        <v>104.86</v>
      </c>
    </row>
    <row r="54" ht="26" customHeight="1" spans="1:14">
      <c r="A54" s="14">
        <v>50</v>
      </c>
      <c r="B54" s="11" t="s">
        <v>103</v>
      </c>
      <c r="C54" s="14" t="s">
        <v>139</v>
      </c>
      <c r="D54" s="15" t="s">
        <v>140</v>
      </c>
      <c r="E54" s="14"/>
      <c r="F54" s="14"/>
      <c r="G54" s="14" t="s">
        <v>21</v>
      </c>
      <c r="H54" s="14"/>
      <c r="I54" s="14" t="s">
        <v>63</v>
      </c>
      <c r="J54" s="14">
        <v>1</v>
      </c>
      <c r="K54" s="14">
        <v>81.44</v>
      </c>
      <c r="L54" s="14">
        <v>20.36</v>
      </c>
      <c r="M54" s="14">
        <v>3.06</v>
      </c>
      <c r="N54" s="14">
        <f t="shared" si="3"/>
        <v>104.86</v>
      </c>
    </row>
    <row r="55" ht="26" customHeight="1" spans="1:14">
      <c r="A55" s="14">
        <v>51</v>
      </c>
      <c r="B55" s="11" t="s">
        <v>103</v>
      </c>
      <c r="C55" s="14" t="s">
        <v>141</v>
      </c>
      <c r="D55" s="15" t="s">
        <v>142</v>
      </c>
      <c r="E55" s="14"/>
      <c r="F55" s="14" t="s">
        <v>21</v>
      </c>
      <c r="G55" s="14"/>
      <c r="H55" s="14"/>
      <c r="I55" s="14" t="s">
        <v>114</v>
      </c>
      <c r="J55" s="14">
        <v>3</v>
      </c>
      <c r="K55" s="14">
        <v>244.32</v>
      </c>
      <c r="L55" s="14">
        <v>61.08</v>
      </c>
      <c r="M55" s="14">
        <v>9.18</v>
      </c>
      <c r="N55" s="14">
        <f t="shared" si="3"/>
        <v>314.58</v>
      </c>
    </row>
    <row r="56" ht="26" customHeight="1" spans="1:14">
      <c r="A56" s="14">
        <v>52</v>
      </c>
      <c r="B56" s="11" t="s">
        <v>103</v>
      </c>
      <c r="C56" s="14" t="s">
        <v>143</v>
      </c>
      <c r="D56" s="15" t="s">
        <v>144</v>
      </c>
      <c r="E56" s="14"/>
      <c r="F56" s="14"/>
      <c r="G56" s="14" t="s">
        <v>21</v>
      </c>
      <c r="H56" s="14"/>
      <c r="I56" s="14" t="s">
        <v>63</v>
      </c>
      <c r="J56" s="14">
        <v>1</v>
      </c>
      <c r="K56" s="14">
        <v>81.44</v>
      </c>
      <c r="L56" s="14">
        <v>20.36</v>
      </c>
      <c r="M56" s="14">
        <v>3.06</v>
      </c>
      <c r="N56" s="14">
        <f t="shared" si="3"/>
        <v>104.86</v>
      </c>
    </row>
    <row r="57" ht="26" customHeight="1" spans="1:14">
      <c r="A57" s="14">
        <v>53</v>
      </c>
      <c r="B57" s="11" t="s">
        <v>103</v>
      </c>
      <c r="C57" s="14" t="s">
        <v>145</v>
      </c>
      <c r="D57" s="15" t="s">
        <v>146</v>
      </c>
      <c r="E57" s="14"/>
      <c r="F57" s="14"/>
      <c r="G57" s="14" t="s">
        <v>21</v>
      </c>
      <c r="H57" s="14"/>
      <c r="I57" s="14" t="s">
        <v>63</v>
      </c>
      <c r="J57" s="14">
        <v>1</v>
      </c>
      <c r="K57" s="14">
        <v>81.44</v>
      </c>
      <c r="L57" s="14">
        <v>20.36</v>
      </c>
      <c r="M57" s="14">
        <v>3.06</v>
      </c>
      <c r="N57" s="14">
        <f t="shared" si="3"/>
        <v>104.86</v>
      </c>
    </row>
    <row r="58" ht="26" customHeight="1" spans="1:14">
      <c r="A58" s="14">
        <v>54</v>
      </c>
      <c r="B58" s="11" t="s">
        <v>103</v>
      </c>
      <c r="C58" s="14" t="s">
        <v>147</v>
      </c>
      <c r="D58" s="15" t="s">
        <v>148</v>
      </c>
      <c r="E58" s="14"/>
      <c r="F58" s="14"/>
      <c r="G58" s="14" t="s">
        <v>21</v>
      </c>
      <c r="H58" s="14"/>
      <c r="I58" s="14" t="s">
        <v>63</v>
      </c>
      <c r="J58" s="14">
        <v>1</v>
      </c>
      <c r="K58" s="14">
        <v>81.44</v>
      </c>
      <c r="L58" s="14">
        <v>20.36</v>
      </c>
      <c r="M58" s="14">
        <v>3.06</v>
      </c>
      <c r="N58" s="14">
        <f t="shared" si="3"/>
        <v>104.86</v>
      </c>
    </row>
    <row r="59" ht="26" customHeight="1" spans="1:14">
      <c r="A59" s="14">
        <v>55</v>
      </c>
      <c r="B59" s="11" t="s">
        <v>103</v>
      </c>
      <c r="C59" s="14" t="s">
        <v>149</v>
      </c>
      <c r="D59" s="15" t="s">
        <v>150</v>
      </c>
      <c r="E59" s="14"/>
      <c r="F59" s="14"/>
      <c r="G59" s="14" t="s">
        <v>21</v>
      </c>
      <c r="H59" s="14"/>
      <c r="I59" s="14" t="s">
        <v>63</v>
      </c>
      <c r="J59" s="14">
        <v>1</v>
      </c>
      <c r="K59" s="14">
        <v>81.44</v>
      </c>
      <c r="L59" s="14">
        <v>20.36</v>
      </c>
      <c r="M59" s="14">
        <v>3.06</v>
      </c>
      <c r="N59" s="14">
        <f t="shared" si="3"/>
        <v>104.86</v>
      </c>
    </row>
    <row r="60" ht="26" customHeight="1" spans="1:14">
      <c r="A60" s="14">
        <v>56</v>
      </c>
      <c r="B60" s="11" t="s">
        <v>103</v>
      </c>
      <c r="C60" s="14" t="s">
        <v>151</v>
      </c>
      <c r="D60" s="15" t="s">
        <v>152</v>
      </c>
      <c r="E60" s="14"/>
      <c r="F60" s="14" t="s">
        <v>21</v>
      </c>
      <c r="G60" s="14"/>
      <c r="H60" s="14"/>
      <c r="I60" s="14" t="s">
        <v>63</v>
      </c>
      <c r="J60" s="14">
        <v>1</v>
      </c>
      <c r="K60" s="14">
        <v>81.44</v>
      </c>
      <c r="L60" s="14">
        <v>20.36</v>
      </c>
      <c r="M60" s="14">
        <v>3.06</v>
      </c>
      <c r="N60" s="14">
        <f t="shared" si="3"/>
        <v>104.86</v>
      </c>
    </row>
    <row r="61" ht="26" customHeight="1" spans="1:14">
      <c r="A61" s="14">
        <v>57</v>
      </c>
      <c r="B61" s="11" t="s">
        <v>103</v>
      </c>
      <c r="C61" s="14" t="s">
        <v>153</v>
      </c>
      <c r="D61" s="15" t="s">
        <v>154</v>
      </c>
      <c r="E61" s="14"/>
      <c r="F61" s="14"/>
      <c r="G61" s="14" t="s">
        <v>21</v>
      </c>
      <c r="H61" s="14"/>
      <c r="I61" s="14" t="s">
        <v>63</v>
      </c>
      <c r="J61" s="14">
        <v>1</v>
      </c>
      <c r="K61" s="14">
        <v>81.44</v>
      </c>
      <c r="L61" s="14">
        <v>20.36</v>
      </c>
      <c r="M61" s="14">
        <v>3.06</v>
      </c>
      <c r="N61" s="14">
        <f t="shared" si="3"/>
        <v>104.86</v>
      </c>
    </row>
    <row r="62" ht="26" customHeight="1" spans="1:14">
      <c r="A62" s="14">
        <v>58</v>
      </c>
      <c r="B62" s="11" t="s">
        <v>103</v>
      </c>
      <c r="C62" s="14" t="s">
        <v>155</v>
      </c>
      <c r="D62" s="15" t="s">
        <v>156</v>
      </c>
      <c r="E62" s="14"/>
      <c r="F62" s="14" t="s">
        <v>21</v>
      </c>
      <c r="G62" s="14"/>
      <c r="H62" s="14"/>
      <c r="I62" s="14" t="s">
        <v>63</v>
      </c>
      <c r="J62" s="14">
        <v>1</v>
      </c>
      <c r="K62" s="14">
        <v>81.44</v>
      </c>
      <c r="L62" s="14">
        <v>20.36</v>
      </c>
      <c r="M62" s="14">
        <v>3.06</v>
      </c>
      <c r="N62" s="14">
        <f t="shared" si="3"/>
        <v>104.86</v>
      </c>
    </row>
    <row r="63" ht="26" customHeight="1" spans="1:14">
      <c r="A63" s="14">
        <v>59</v>
      </c>
      <c r="B63" s="11" t="s">
        <v>103</v>
      </c>
      <c r="C63" s="14" t="s">
        <v>157</v>
      </c>
      <c r="D63" s="15" t="s">
        <v>158</v>
      </c>
      <c r="E63" s="14"/>
      <c r="F63" s="14"/>
      <c r="G63" s="14" t="s">
        <v>21</v>
      </c>
      <c r="H63" s="14"/>
      <c r="I63" s="14" t="s">
        <v>63</v>
      </c>
      <c r="J63" s="14">
        <v>1</v>
      </c>
      <c r="K63" s="14">
        <v>81.44</v>
      </c>
      <c r="L63" s="14">
        <v>20.36</v>
      </c>
      <c r="M63" s="14">
        <v>3.06</v>
      </c>
      <c r="N63" s="14">
        <f t="shared" si="3"/>
        <v>104.86</v>
      </c>
    </row>
    <row r="64" ht="26" customHeight="1" spans="1:14">
      <c r="A64" s="14">
        <v>60</v>
      </c>
      <c r="B64" s="11" t="s">
        <v>103</v>
      </c>
      <c r="C64" s="14" t="s">
        <v>159</v>
      </c>
      <c r="D64" s="15" t="s">
        <v>160</v>
      </c>
      <c r="E64" s="14"/>
      <c r="F64" s="14"/>
      <c r="G64" s="14" t="s">
        <v>21</v>
      </c>
      <c r="H64" s="14"/>
      <c r="I64" s="14" t="s">
        <v>63</v>
      </c>
      <c r="J64" s="14">
        <v>1</v>
      </c>
      <c r="K64" s="14">
        <v>81.44</v>
      </c>
      <c r="L64" s="14">
        <v>20.36</v>
      </c>
      <c r="M64" s="14">
        <v>3.06</v>
      </c>
      <c r="N64" s="14">
        <f t="shared" si="3"/>
        <v>104.86</v>
      </c>
    </row>
    <row r="65" ht="26" customHeight="1" spans="1:14">
      <c r="A65" s="14">
        <v>61</v>
      </c>
      <c r="B65" s="11" t="s">
        <v>103</v>
      </c>
      <c r="C65" s="14" t="s">
        <v>161</v>
      </c>
      <c r="D65" s="15" t="s">
        <v>162</v>
      </c>
      <c r="E65" s="14"/>
      <c r="F65" s="14"/>
      <c r="G65" s="14" t="s">
        <v>21</v>
      </c>
      <c r="H65" s="14"/>
      <c r="I65" s="14" t="s">
        <v>63</v>
      </c>
      <c r="J65" s="14">
        <v>1</v>
      </c>
      <c r="K65" s="14">
        <v>81.44</v>
      </c>
      <c r="L65" s="14">
        <v>20.36</v>
      </c>
      <c r="M65" s="14">
        <v>3.06</v>
      </c>
      <c r="N65" s="14">
        <f t="shared" si="3"/>
        <v>104.86</v>
      </c>
    </row>
    <row r="66" ht="26" customHeight="1" spans="1:14">
      <c r="A66" s="14">
        <v>62</v>
      </c>
      <c r="B66" s="11" t="s">
        <v>103</v>
      </c>
      <c r="C66" s="14" t="s">
        <v>163</v>
      </c>
      <c r="D66" s="15" t="s">
        <v>164</v>
      </c>
      <c r="E66" s="14"/>
      <c r="F66" s="14" t="s">
        <v>21</v>
      </c>
      <c r="G66" s="14"/>
      <c r="H66" s="14"/>
      <c r="I66" s="14" t="s">
        <v>63</v>
      </c>
      <c r="J66" s="14">
        <v>1</v>
      </c>
      <c r="K66" s="14">
        <v>81.44</v>
      </c>
      <c r="L66" s="14">
        <v>20.36</v>
      </c>
      <c r="M66" s="14">
        <v>3.06</v>
      </c>
      <c r="N66" s="14">
        <f t="shared" si="3"/>
        <v>104.86</v>
      </c>
    </row>
    <row r="67" ht="26" customHeight="1" spans="1:14">
      <c r="A67" s="14">
        <v>63</v>
      </c>
      <c r="B67" s="11" t="s">
        <v>103</v>
      </c>
      <c r="C67" s="14" t="s">
        <v>165</v>
      </c>
      <c r="D67" s="15" t="s">
        <v>166</v>
      </c>
      <c r="E67" s="14"/>
      <c r="F67" s="14"/>
      <c r="G67" s="14" t="s">
        <v>21</v>
      </c>
      <c r="H67" s="14"/>
      <c r="I67" s="14" t="s">
        <v>63</v>
      </c>
      <c r="J67" s="14">
        <v>1</v>
      </c>
      <c r="K67" s="14">
        <v>81.44</v>
      </c>
      <c r="L67" s="14">
        <v>20.36</v>
      </c>
      <c r="M67" s="14">
        <v>3.06</v>
      </c>
      <c r="N67" s="14">
        <f t="shared" si="3"/>
        <v>104.86</v>
      </c>
    </row>
    <row r="68" ht="26" customHeight="1" spans="1:14">
      <c r="A68" s="14">
        <v>64</v>
      </c>
      <c r="B68" s="11" t="s">
        <v>103</v>
      </c>
      <c r="C68" s="14" t="s">
        <v>167</v>
      </c>
      <c r="D68" s="15" t="s">
        <v>168</v>
      </c>
      <c r="E68" s="14"/>
      <c r="F68" s="14" t="s">
        <v>21</v>
      </c>
      <c r="G68" s="14"/>
      <c r="H68" s="14"/>
      <c r="I68" s="14" t="s">
        <v>63</v>
      </c>
      <c r="J68" s="14">
        <v>1</v>
      </c>
      <c r="K68" s="14">
        <v>81.44</v>
      </c>
      <c r="L68" s="14">
        <v>20.36</v>
      </c>
      <c r="M68" s="14">
        <v>3.06</v>
      </c>
      <c r="N68" s="14">
        <f t="shared" si="3"/>
        <v>104.86</v>
      </c>
    </row>
    <row r="69" ht="26" customHeight="1" spans="1:14">
      <c r="A69" s="14">
        <v>65</v>
      </c>
      <c r="B69" s="11" t="s">
        <v>103</v>
      </c>
      <c r="C69" s="14" t="s">
        <v>169</v>
      </c>
      <c r="D69" s="15" t="s">
        <v>170</v>
      </c>
      <c r="E69" s="14"/>
      <c r="F69" s="14"/>
      <c r="G69" s="14" t="s">
        <v>21</v>
      </c>
      <c r="H69" s="14"/>
      <c r="I69" s="14" t="s">
        <v>63</v>
      </c>
      <c r="J69" s="14">
        <v>1</v>
      </c>
      <c r="K69" s="14">
        <v>81.44</v>
      </c>
      <c r="L69" s="14">
        <v>20.36</v>
      </c>
      <c r="M69" s="14">
        <v>3.06</v>
      </c>
      <c r="N69" s="14">
        <f t="shared" si="3"/>
        <v>104.86</v>
      </c>
    </row>
    <row r="70" ht="26" customHeight="1" spans="1:14">
      <c r="A70" s="14">
        <v>66</v>
      </c>
      <c r="B70" s="11" t="s">
        <v>103</v>
      </c>
      <c r="C70" s="14" t="s">
        <v>171</v>
      </c>
      <c r="D70" s="15" t="s">
        <v>172</v>
      </c>
      <c r="E70" s="14"/>
      <c r="F70" s="14"/>
      <c r="G70" s="14" t="s">
        <v>21</v>
      </c>
      <c r="H70" s="14"/>
      <c r="I70" s="14" t="s">
        <v>63</v>
      </c>
      <c r="J70" s="14">
        <v>1</v>
      </c>
      <c r="K70" s="14">
        <v>81.44</v>
      </c>
      <c r="L70" s="14">
        <v>20.36</v>
      </c>
      <c r="M70" s="14">
        <v>3.06</v>
      </c>
      <c r="N70" s="14">
        <f t="shared" si="3"/>
        <v>104.86</v>
      </c>
    </row>
    <row r="71" ht="26" customHeight="1" spans="1:14">
      <c r="A71" s="14">
        <v>67</v>
      </c>
      <c r="B71" s="11" t="s">
        <v>103</v>
      </c>
      <c r="C71" s="14" t="s">
        <v>173</v>
      </c>
      <c r="D71" s="15" t="s">
        <v>174</v>
      </c>
      <c r="E71" s="14"/>
      <c r="F71" s="14"/>
      <c r="G71" s="14" t="s">
        <v>21</v>
      </c>
      <c r="H71" s="14"/>
      <c r="I71" s="14" t="s">
        <v>63</v>
      </c>
      <c r="J71" s="14">
        <v>1</v>
      </c>
      <c r="K71" s="14">
        <v>81.44</v>
      </c>
      <c r="L71" s="14">
        <v>20.36</v>
      </c>
      <c r="M71" s="14">
        <v>3.06</v>
      </c>
      <c r="N71" s="14">
        <f t="shared" si="3"/>
        <v>104.86</v>
      </c>
    </row>
    <row r="72" ht="26" customHeight="1" spans="1:14">
      <c r="A72" s="14">
        <v>68</v>
      </c>
      <c r="B72" s="11" t="s">
        <v>103</v>
      </c>
      <c r="C72" s="14" t="s">
        <v>175</v>
      </c>
      <c r="D72" s="15" t="s">
        <v>176</v>
      </c>
      <c r="E72" s="14"/>
      <c r="F72" s="14"/>
      <c r="G72" s="14" t="s">
        <v>21</v>
      </c>
      <c r="H72" s="14"/>
      <c r="I72" s="14" t="s">
        <v>63</v>
      </c>
      <c r="J72" s="14">
        <v>1</v>
      </c>
      <c r="K72" s="14">
        <v>81.44</v>
      </c>
      <c r="L72" s="14">
        <v>20.36</v>
      </c>
      <c r="M72" s="14">
        <v>3.06</v>
      </c>
      <c r="N72" s="14">
        <f t="shared" si="3"/>
        <v>104.86</v>
      </c>
    </row>
    <row r="73" ht="26" customHeight="1" spans="1:14">
      <c r="A73" s="14">
        <v>69</v>
      </c>
      <c r="B73" s="11" t="s">
        <v>103</v>
      </c>
      <c r="C73" s="14" t="s">
        <v>177</v>
      </c>
      <c r="D73" s="15" t="s">
        <v>178</v>
      </c>
      <c r="E73" s="14"/>
      <c r="F73" s="14" t="s">
        <v>21</v>
      </c>
      <c r="G73" s="14"/>
      <c r="H73" s="14"/>
      <c r="I73" s="14" t="s">
        <v>63</v>
      </c>
      <c r="J73" s="14">
        <v>1</v>
      </c>
      <c r="K73" s="14">
        <v>81.44</v>
      </c>
      <c r="L73" s="14">
        <v>20.36</v>
      </c>
      <c r="M73" s="14">
        <v>3.06</v>
      </c>
      <c r="N73" s="14">
        <f t="shared" si="3"/>
        <v>104.86</v>
      </c>
    </row>
    <row r="74" ht="26" customHeight="1" spans="1:14">
      <c r="A74" s="14">
        <v>70</v>
      </c>
      <c r="B74" s="11" t="s">
        <v>103</v>
      </c>
      <c r="C74" s="14" t="s">
        <v>179</v>
      </c>
      <c r="D74" s="15" t="s">
        <v>180</v>
      </c>
      <c r="E74" s="14"/>
      <c r="F74" s="14" t="s">
        <v>21</v>
      </c>
      <c r="G74" s="14"/>
      <c r="H74" s="14"/>
      <c r="I74" s="14" t="s">
        <v>63</v>
      </c>
      <c r="J74" s="14">
        <v>1</v>
      </c>
      <c r="K74" s="14">
        <v>81.44</v>
      </c>
      <c r="L74" s="14">
        <v>20.36</v>
      </c>
      <c r="M74" s="14">
        <v>3.06</v>
      </c>
      <c r="N74" s="14">
        <f t="shared" si="3"/>
        <v>104.86</v>
      </c>
    </row>
    <row r="75" ht="26" customHeight="1" spans="1:14">
      <c r="A75" s="14">
        <v>71</v>
      </c>
      <c r="B75" s="11" t="s">
        <v>103</v>
      </c>
      <c r="C75" s="14" t="s">
        <v>181</v>
      </c>
      <c r="D75" s="15" t="s">
        <v>182</v>
      </c>
      <c r="E75" s="14"/>
      <c r="F75" s="14"/>
      <c r="G75" s="14" t="s">
        <v>21</v>
      </c>
      <c r="H75" s="14"/>
      <c r="I75" s="14" t="s">
        <v>63</v>
      </c>
      <c r="J75" s="14">
        <v>1</v>
      </c>
      <c r="K75" s="14">
        <v>81.44</v>
      </c>
      <c r="L75" s="14">
        <v>20.36</v>
      </c>
      <c r="M75" s="14">
        <v>3.06</v>
      </c>
      <c r="N75" s="14">
        <f t="shared" si="3"/>
        <v>104.86</v>
      </c>
    </row>
    <row r="76" ht="25.5" spans="1:14">
      <c r="A76" s="14">
        <v>72</v>
      </c>
      <c r="B76" s="14" t="s">
        <v>183</v>
      </c>
      <c r="C76" s="14" t="s">
        <v>184</v>
      </c>
      <c r="D76" s="15" t="s">
        <v>185</v>
      </c>
      <c r="E76" s="14"/>
      <c r="F76" s="14"/>
      <c r="G76" s="14" t="s">
        <v>21</v>
      </c>
      <c r="H76" s="14"/>
      <c r="I76" s="14" t="s">
        <v>22</v>
      </c>
      <c r="J76" s="14">
        <v>12</v>
      </c>
      <c r="K76" s="14">
        <v>1508.64</v>
      </c>
      <c r="L76" s="14">
        <v>377.16</v>
      </c>
      <c r="M76" s="14">
        <v>56.64</v>
      </c>
      <c r="N76" s="14">
        <f t="shared" si="3"/>
        <v>1942.44</v>
      </c>
    </row>
  </sheetData>
  <autoFilter xmlns:etc="http://www.wps.cn/officeDocument/2017/etCustomData" ref="A4:N76" etc:filterBottomFollowUsedRange="0">
    <extLst/>
  </autoFilter>
  <mergeCells count="11">
    <mergeCell ref="A1:N1"/>
    <mergeCell ref="A2:N2"/>
    <mergeCell ref="E3:H3"/>
    <mergeCell ref="K3:M3"/>
    <mergeCell ref="A3:A4"/>
    <mergeCell ref="B3:B4"/>
    <mergeCell ref="C3:C4"/>
    <mergeCell ref="D3:D4"/>
    <mergeCell ref="I3:I4"/>
    <mergeCell ref="J3:J4"/>
    <mergeCell ref="N3:N4"/>
  </mergeCells>
  <pageMargins left="0.432638888888889" right="0.196527777777778" top="0.275" bottom="0.511805555555556" header="0.27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2024-12-02T02:04:00Z</dcterms:created>
  <dcterms:modified xsi:type="dcterms:W3CDTF">2026-07-20T09:25:20Z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BFC2A3F827DA4056912A1240C310B41B_13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