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花名册" sheetId="1" r:id="rId1"/>
  </sheets>
  <calcPr calcId="144525"/>
</workbook>
</file>

<file path=xl/sharedStrings.xml><?xml version="1.0" encoding="utf-8"?>
<sst xmlns="http://schemas.openxmlformats.org/spreadsheetml/2006/main" count="244" uniqueCount="145">
  <si>
    <t>2026年怀化市享受社会保险扩围补贴申报花名册（第二批）</t>
  </si>
  <si>
    <t>填报单位（盖章）：</t>
  </si>
  <si>
    <t>序号</t>
  </si>
  <si>
    <t>单位名称</t>
  </si>
  <si>
    <t>姓名</t>
  </si>
  <si>
    <t>身份证号码</t>
  </si>
  <si>
    <t>人员类别</t>
  </si>
  <si>
    <t>补贴申请起止时间</t>
  </si>
  <si>
    <t>月数</t>
  </si>
  <si>
    <t>缴费金额（个人缴费25%部分）</t>
  </si>
  <si>
    <t>补贴金额合计（元）</t>
  </si>
  <si>
    <t>基本养老保险费</t>
  </si>
  <si>
    <t>基本医疗保险费</t>
  </si>
  <si>
    <t>失业保险费</t>
  </si>
  <si>
    <t>湖南怀化国际陆港发展有限公司</t>
  </si>
  <si>
    <t>陈紫竹</t>
  </si>
  <si>
    <t>4312********200421</t>
  </si>
  <si>
    <t>2024届离校未就业毕业生</t>
  </si>
  <si>
    <t>2026.01-2026.07</t>
  </si>
  <si>
    <t>杨峰</t>
  </si>
  <si>
    <t>4312********110434</t>
  </si>
  <si>
    <t>2026.03-2026.07</t>
  </si>
  <si>
    <t>怀化恒枫饮料有限公司</t>
  </si>
  <si>
    <t>陈小愉</t>
  </si>
  <si>
    <t>4508********113620</t>
  </si>
  <si>
    <t>2023届离校未就业毕业生</t>
  </si>
  <si>
    <t>2025.01-2025.12</t>
  </si>
  <si>
    <t>怀化恒枫食品有限公司</t>
  </si>
  <si>
    <t>邹群</t>
  </si>
  <si>
    <t>4312********280625</t>
  </si>
  <si>
    <t>2025.11-2026.06</t>
  </si>
  <si>
    <t>长沙银行股份有限公司怀化分行</t>
  </si>
  <si>
    <t>李懿</t>
  </si>
  <si>
    <t>4312********150012</t>
  </si>
  <si>
    <t>2025届高校毕业生</t>
  </si>
  <si>
    <t>2025.10-2026.06</t>
  </si>
  <si>
    <t>陈思宇</t>
  </si>
  <si>
    <t>4312********250447</t>
  </si>
  <si>
    <t>曾广朝</t>
  </si>
  <si>
    <t>4305********20273X</t>
  </si>
  <si>
    <t>2025.09-2026.06</t>
  </si>
  <si>
    <t>王艺霖</t>
  </si>
  <si>
    <t>4305********150043</t>
  </si>
  <si>
    <t>2025.02-2026.01</t>
  </si>
  <si>
    <t>胥思源</t>
  </si>
  <si>
    <t>4301********203012</t>
  </si>
  <si>
    <t>2025.03-2026.02</t>
  </si>
  <si>
    <t>黄佳成</t>
  </si>
  <si>
    <t>4307********045219</t>
  </si>
  <si>
    <t>梁彦林</t>
  </si>
  <si>
    <t>4312********066811</t>
  </si>
  <si>
    <t>李智渲</t>
  </si>
  <si>
    <t>4312********240012</t>
  </si>
  <si>
    <t>2026.01-2026.06</t>
  </si>
  <si>
    <t>怀化市郡永高中有限公司</t>
  </si>
  <si>
    <t>杨望</t>
  </si>
  <si>
    <t>4312********230038</t>
  </si>
  <si>
    <t>湖南知著科技有限公司</t>
  </si>
  <si>
    <t>龚彦如</t>
  </si>
  <si>
    <t>4312********050462</t>
  </si>
  <si>
    <t>谭鹏华</t>
  </si>
  <si>
    <t>4311********167937</t>
  </si>
  <si>
    <t>2025.10-2025.12</t>
  </si>
  <si>
    <t>张豪</t>
  </si>
  <si>
    <t>5221********130014</t>
  </si>
  <si>
    <t>2025.10-2026.07</t>
  </si>
  <si>
    <t>倪永祺</t>
  </si>
  <si>
    <t>4312********300422</t>
  </si>
  <si>
    <t>赵秀研</t>
  </si>
  <si>
    <t>4312********260927</t>
  </si>
  <si>
    <t>2025.9-2026.07</t>
  </si>
  <si>
    <t>怀化亚信科技股份有限公司</t>
  </si>
  <si>
    <t>潘伯田</t>
  </si>
  <si>
    <t>4330********061619</t>
  </si>
  <si>
    <t>登记失业半年以上人员</t>
  </si>
  <si>
    <t>2026.04-2026.06</t>
  </si>
  <si>
    <t>余爱梅</t>
  </si>
  <si>
    <t>4312********245627</t>
  </si>
  <si>
    <t>单小玲</t>
  </si>
  <si>
    <t>4312********063229</t>
  </si>
  <si>
    <t>2026.03-2026.06</t>
  </si>
  <si>
    <t>瞿香保</t>
  </si>
  <si>
    <t>4312********100266</t>
  </si>
  <si>
    <t>2026.01-2026.03</t>
  </si>
  <si>
    <t>卢辉珍</t>
  </si>
  <si>
    <t>4325********086128</t>
  </si>
  <si>
    <t>防止返贫监测对象</t>
  </si>
  <si>
    <t>怀化红雅医院有限公司</t>
  </si>
  <si>
    <t>杨鑫定</t>
  </si>
  <si>
    <t>4312********254623</t>
  </si>
  <si>
    <t>谭薇</t>
  </si>
  <si>
    <t>4312********150080</t>
  </si>
  <si>
    <t>龙昭沐</t>
  </si>
  <si>
    <t>4312********041830</t>
  </si>
  <si>
    <t>易汝佳</t>
  </si>
  <si>
    <t>4312********140101</t>
  </si>
  <si>
    <t>交通银行股份有限公司怀化分</t>
  </si>
  <si>
    <t>张家诚</t>
  </si>
  <si>
    <t>4312********070613</t>
  </si>
  <si>
    <t>怀化市振华教育文化产业有限责任公司</t>
  </si>
  <si>
    <t>卢慧琳</t>
  </si>
  <si>
    <t>4312********153640</t>
  </si>
  <si>
    <t>2025.12-2026.07</t>
  </si>
  <si>
    <t>胡超</t>
  </si>
  <si>
    <t>4312********165845</t>
  </si>
  <si>
    <t>苏震阳</t>
  </si>
  <si>
    <t>6403********151630</t>
  </si>
  <si>
    <t>何涛</t>
  </si>
  <si>
    <t>4312********300612</t>
  </si>
  <si>
    <t>湖南中民燃气有限公司</t>
  </si>
  <si>
    <t>曾孟初</t>
  </si>
  <si>
    <t>4330********220827</t>
  </si>
  <si>
    <t>湖南湘楚人力资源有限公司怀化分公司</t>
  </si>
  <si>
    <t>赵伊</t>
  </si>
  <si>
    <t>4312********290826</t>
  </si>
  <si>
    <t>2026.02-2026.07</t>
  </si>
  <si>
    <t>聂志远</t>
  </si>
  <si>
    <t>4312********220010</t>
  </si>
  <si>
    <t>2025届离校未就业高校毕业生</t>
  </si>
  <si>
    <t>田诗雯</t>
  </si>
  <si>
    <t>4312********080127</t>
  </si>
  <si>
    <t>陆居勇</t>
  </si>
  <si>
    <t>4312********101010</t>
  </si>
  <si>
    <t>张明星</t>
  </si>
  <si>
    <t>4312********310049</t>
  </si>
  <si>
    <t>彭林</t>
  </si>
  <si>
    <t>4312********123615</t>
  </si>
  <si>
    <t>湖南省怀化市建设工程监理有限公司</t>
  </si>
  <si>
    <t>颜锦康</t>
  </si>
  <si>
    <t>4312********203992</t>
  </si>
  <si>
    <t>2025.07-2025.06</t>
  </si>
  <si>
    <t>聂羽鸿</t>
  </si>
  <si>
    <t>4312********190031</t>
  </si>
  <si>
    <t>杨城</t>
  </si>
  <si>
    <t>4305********115075</t>
  </si>
  <si>
    <t>朱婉瑄</t>
  </si>
  <si>
    <t>4312********260461</t>
  </si>
  <si>
    <t>黄睿</t>
  </si>
  <si>
    <t>4311********240011</t>
  </si>
  <si>
    <t>2025.11-2025.07</t>
  </si>
  <si>
    <t>向哲辉</t>
  </si>
  <si>
    <t>4331********271517</t>
  </si>
  <si>
    <t>湖南骏泰生物基新材料科技有限责任公司</t>
  </si>
  <si>
    <t>彭开铖</t>
  </si>
  <si>
    <t>4306********063511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</si>
</sst>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0"/>
      <name val="仿宋"/>
      <charset val="134"/>
    </font>
    <font>
      <sz val="10"/>
      <color theme="1"/>
      <name val="仿宋"/>
      <charset val="134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0" fillId="1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4" fillId="0" borderId="12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18" borderId="10" applyNumberFormat="0" applyAlignment="0" applyProtection="0">
      <alignment vertical="center"/>
    </xf>
    <xf numFmtId="0" fontId="11" fillId="18" borderId="7" applyNumberFormat="0" applyAlignment="0" applyProtection="0">
      <alignment vertical="center"/>
    </xf>
    <xf numFmtId="0" fontId="6" fillId="8" borderId="5" applyNumberFormat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49" fontId="2" fillId="0" borderId="0" xfId="0" applyNumberFormat="1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0"/>
  <sheetViews>
    <sheetView tabSelected="1" zoomScale="130" zoomScaleNormal="130" workbookViewId="0">
      <selection activeCell="J5" sqref="J5"/>
    </sheetView>
  </sheetViews>
  <sheetFormatPr defaultColWidth="9" defaultRowHeight="14.4"/>
  <cols>
    <col min="1" max="1" width="3.5462962962963" customWidth="1"/>
    <col min="2" max="2" width="17.1018518518519" customWidth="1"/>
    <col min="3" max="3" width="8.75" customWidth="1"/>
    <col min="4" max="4" width="17.7777777777778" customWidth="1"/>
    <col min="5" max="5" width="21.25" customWidth="1"/>
    <col min="6" max="6" width="17.2037037037037" customWidth="1"/>
    <col min="7" max="7" width="7.38888888888889" customWidth="1"/>
    <col min="10" max="10" width="12.4907407407407" customWidth="1"/>
    <col min="11" max="11" width="14.7037037037037" customWidth="1"/>
  </cols>
  <sheetData>
    <row r="1" ht="32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" t="s">
        <v>1</v>
      </c>
      <c r="B2" s="2"/>
      <c r="C2" s="2"/>
      <c r="D2" s="2"/>
      <c r="E2" s="3"/>
      <c r="F2" s="2"/>
      <c r="G2" s="2"/>
      <c r="H2" s="2"/>
      <c r="I2" s="2"/>
      <c r="J2" s="2"/>
      <c r="K2" s="2"/>
    </row>
    <row r="3" ht="24" customHeight="1" spans="1:11">
      <c r="A3" s="4" t="s">
        <v>2</v>
      </c>
      <c r="B3" s="5" t="s">
        <v>3</v>
      </c>
      <c r="C3" s="4" t="s">
        <v>4</v>
      </c>
      <c r="D3" s="6" t="s">
        <v>5</v>
      </c>
      <c r="E3" s="7" t="s">
        <v>6</v>
      </c>
      <c r="F3" s="4" t="s">
        <v>7</v>
      </c>
      <c r="G3" s="4" t="s">
        <v>8</v>
      </c>
      <c r="H3" s="4" t="s">
        <v>9</v>
      </c>
      <c r="I3" s="4"/>
      <c r="J3" s="4"/>
      <c r="K3" s="4" t="s">
        <v>10</v>
      </c>
    </row>
    <row r="4" ht="24" spans="1:11">
      <c r="A4" s="4"/>
      <c r="B4" s="8"/>
      <c r="C4" s="4"/>
      <c r="D4" s="6"/>
      <c r="E4" s="7"/>
      <c r="F4" s="4"/>
      <c r="G4" s="4"/>
      <c r="H4" s="4" t="s">
        <v>11</v>
      </c>
      <c r="I4" s="4" t="s">
        <v>12</v>
      </c>
      <c r="J4" s="4" t="s">
        <v>13</v>
      </c>
      <c r="K4" s="4"/>
    </row>
    <row r="5" ht="29" customHeight="1" spans="1:11">
      <c r="A5" s="4">
        <v>1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>
        <v>7</v>
      </c>
      <c r="H5" s="4">
        <v>643.02</v>
      </c>
      <c r="I5" s="4">
        <v>160.79</v>
      </c>
      <c r="J5" s="4">
        <v>24.15</v>
      </c>
      <c r="K5" s="4">
        <f>H5+I5+J5</f>
        <v>827.96</v>
      </c>
    </row>
    <row r="6" ht="29" customHeight="1" spans="1:11">
      <c r="A6" s="4">
        <v>2</v>
      </c>
      <c r="B6" s="4" t="s">
        <v>14</v>
      </c>
      <c r="C6" s="4" t="s">
        <v>19</v>
      </c>
      <c r="D6" s="4" t="s">
        <v>20</v>
      </c>
      <c r="E6" s="4" t="s">
        <v>17</v>
      </c>
      <c r="F6" s="4" t="s">
        <v>21</v>
      </c>
      <c r="G6" s="4">
        <v>5</v>
      </c>
      <c r="H6" s="4">
        <v>407.2</v>
      </c>
      <c r="I6" s="4">
        <v>101.8</v>
      </c>
      <c r="J6" s="4">
        <v>15.3</v>
      </c>
      <c r="K6" s="4">
        <f>H6+I6+J6</f>
        <v>524.3</v>
      </c>
    </row>
    <row r="7" ht="29" customHeight="1" spans="1:11">
      <c r="A7" s="4">
        <v>3</v>
      </c>
      <c r="B7" s="4" t="s">
        <v>22</v>
      </c>
      <c r="C7" s="4" t="s">
        <v>23</v>
      </c>
      <c r="D7" s="4" t="s">
        <v>24</v>
      </c>
      <c r="E7" s="4" t="s">
        <v>25</v>
      </c>
      <c r="F7" s="4" t="s">
        <v>26</v>
      </c>
      <c r="G7" s="4">
        <v>12</v>
      </c>
      <c r="H7" s="4">
        <v>1396.8</v>
      </c>
      <c r="I7" s="4">
        <v>349.2</v>
      </c>
      <c r="J7" s="4">
        <v>52.44</v>
      </c>
      <c r="K7" s="4">
        <f>H7+I7+J7</f>
        <v>1798.44</v>
      </c>
    </row>
    <row r="8" ht="29" customHeight="1" spans="1:11">
      <c r="A8" s="4">
        <v>4</v>
      </c>
      <c r="B8" s="4" t="s">
        <v>27</v>
      </c>
      <c r="C8" s="4" t="s">
        <v>28</v>
      </c>
      <c r="D8" s="4" t="s">
        <v>29</v>
      </c>
      <c r="E8" s="4" t="s">
        <v>17</v>
      </c>
      <c r="F8" s="4" t="s">
        <v>30</v>
      </c>
      <c r="G8" s="4">
        <v>8</v>
      </c>
      <c r="H8" s="4">
        <v>729.48</v>
      </c>
      <c r="I8" s="4">
        <v>180.04</v>
      </c>
      <c r="J8" s="4">
        <v>27.34</v>
      </c>
      <c r="K8" s="4">
        <f>H8+I8+J8</f>
        <v>936.86</v>
      </c>
    </row>
    <row r="9" ht="29" customHeight="1" spans="1:11">
      <c r="A9" s="4">
        <v>5</v>
      </c>
      <c r="B9" s="4" t="s">
        <v>31</v>
      </c>
      <c r="C9" s="4" t="s">
        <v>32</v>
      </c>
      <c r="D9" s="4" t="s">
        <v>33</v>
      </c>
      <c r="E9" s="4" t="s">
        <v>34</v>
      </c>
      <c r="F9" s="4" t="s">
        <v>35</v>
      </c>
      <c r="G9" s="4">
        <v>9</v>
      </c>
      <c r="H9" s="4">
        <v>1088.4</v>
      </c>
      <c r="I9" s="4">
        <v>272.1</v>
      </c>
      <c r="J9" s="4">
        <v>40.8</v>
      </c>
      <c r="K9" s="4">
        <f t="shared" ref="K9:K37" si="0">H9+I9+J9</f>
        <v>1401.3</v>
      </c>
    </row>
    <row r="10" ht="29" customHeight="1" spans="1:11">
      <c r="A10" s="4">
        <v>6</v>
      </c>
      <c r="B10" s="4" t="s">
        <v>31</v>
      </c>
      <c r="C10" s="4" t="s">
        <v>36</v>
      </c>
      <c r="D10" s="4" t="s">
        <v>37</v>
      </c>
      <c r="E10" s="4" t="s">
        <v>17</v>
      </c>
      <c r="F10" s="4" t="s">
        <v>35</v>
      </c>
      <c r="G10" s="4">
        <v>9</v>
      </c>
      <c r="H10" s="4">
        <v>1114.68</v>
      </c>
      <c r="I10" s="4">
        <v>278.7</v>
      </c>
      <c r="J10" s="4">
        <v>41.82</v>
      </c>
      <c r="K10" s="4">
        <f t="shared" si="0"/>
        <v>1435.2</v>
      </c>
    </row>
    <row r="11" ht="29" customHeight="1" spans="1:11">
      <c r="A11" s="4">
        <v>7</v>
      </c>
      <c r="B11" s="4" t="s">
        <v>31</v>
      </c>
      <c r="C11" s="4" t="s">
        <v>38</v>
      </c>
      <c r="D11" s="4" t="s">
        <v>39</v>
      </c>
      <c r="E11" s="4" t="s">
        <v>17</v>
      </c>
      <c r="F11" s="4" t="s">
        <v>40</v>
      </c>
      <c r="G11" s="4">
        <v>8</v>
      </c>
      <c r="H11" s="4">
        <v>1098.52</v>
      </c>
      <c r="I11" s="4">
        <v>274.66</v>
      </c>
      <c r="J11" s="4">
        <v>41.18</v>
      </c>
      <c r="K11" s="4">
        <f t="shared" si="0"/>
        <v>1414.36</v>
      </c>
    </row>
    <row r="12" ht="29" customHeight="1" spans="1:11">
      <c r="A12" s="4">
        <v>8</v>
      </c>
      <c r="B12" s="4" t="s">
        <v>31</v>
      </c>
      <c r="C12" s="4" t="s">
        <v>41</v>
      </c>
      <c r="D12" s="4" t="s">
        <v>42</v>
      </c>
      <c r="E12" s="4" t="s">
        <v>17</v>
      </c>
      <c r="F12" s="4" t="s">
        <v>43</v>
      </c>
      <c r="G12" s="4">
        <v>12</v>
      </c>
      <c r="H12" s="9">
        <v>1376.54</v>
      </c>
      <c r="I12" s="9">
        <v>344.14</v>
      </c>
      <c r="J12" s="9">
        <v>51.6</v>
      </c>
      <c r="K12" s="9">
        <f t="shared" si="0"/>
        <v>1772.28</v>
      </c>
    </row>
    <row r="13" ht="29" customHeight="1" spans="1:11">
      <c r="A13" s="4">
        <v>9</v>
      </c>
      <c r="B13" s="4" t="s">
        <v>31</v>
      </c>
      <c r="C13" s="4" t="s">
        <v>44</v>
      </c>
      <c r="D13" s="4" t="s">
        <v>45</v>
      </c>
      <c r="E13" s="4" t="s">
        <v>17</v>
      </c>
      <c r="F13" s="4" t="s">
        <v>46</v>
      </c>
      <c r="G13" s="4">
        <v>12</v>
      </c>
      <c r="H13" s="9">
        <v>1432.4</v>
      </c>
      <c r="I13" s="9">
        <v>358.1</v>
      </c>
      <c r="J13" s="9">
        <v>53.7</v>
      </c>
      <c r="K13" s="9">
        <f t="shared" si="0"/>
        <v>1844.2</v>
      </c>
    </row>
    <row r="14" ht="29" customHeight="1" spans="1:11">
      <c r="A14" s="4">
        <v>10</v>
      </c>
      <c r="B14" s="4" t="s">
        <v>31</v>
      </c>
      <c r="C14" s="4" t="s">
        <v>47</v>
      </c>
      <c r="D14" s="4" t="s">
        <v>48</v>
      </c>
      <c r="E14" s="4" t="s">
        <v>25</v>
      </c>
      <c r="F14" s="4" t="s">
        <v>46</v>
      </c>
      <c r="G14" s="4">
        <v>12</v>
      </c>
      <c r="H14" s="4">
        <v>1494.2</v>
      </c>
      <c r="I14" s="4">
        <v>373.56</v>
      </c>
      <c r="J14" s="4">
        <v>56.02</v>
      </c>
      <c r="K14" s="4">
        <f t="shared" si="0"/>
        <v>1923.78</v>
      </c>
    </row>
    <row r="15" ht="29" customHeight="1" spans="1:11">
      <c r="A15" s="4">
        <v>11</v>
      </c>
      <c r="B15" s="4" t="s">
        <v>31</v>
      </c>
      <c r="C15" s="4" t="s">
        <v>49</v>
      </c>
      <c r="D15" s="4" t="s">
        <v>50</v>
      </c>
      <c r="E15" s="4" t="s">
        <v>25</v>
      </c>
      <c r="F15" s="4" t="s">
        <v>26</v>
      </c>
      <c r="G15" s="4">
        <v>12</v>
      </c>
      <c r="H15" s="4">
        <v>1082.16</v>
      </c>
      <c r="I15" s="4">
        <v>287.79</v>
      </c>
      <c r="J15" s="4">
        <v>40.56</v>
      </c>
      <c r="K15" s="4">
        <f t="shared" si="0"/>
        <v>1410.51</v>
      </c>
    </row>
    <row r="16" ht="29" customHeight="1" spans="1:11">
      <c r="A16" s="4">
        <v>12</v>
      </c>
      <c r="B16" s="4" t="s">
        <v>31</v>
      </c>
      <c r="C16" s="4" t="s">
        <v>51</v>
      </c>
      <c r="D16" s="4" t="s">
        <v>52</v>
      </c>
      <c r="E16" s="4" t="s">
        <v>17</v>
      </c>
      <c r="F16" s="4" t="s">
        <v>53</v>
      </c>
      <c r="G16" s="4">
        <v>6</v>
      </c>
      <c r="H16" s="4">
        <v>872.28</v>
      </c>
      <c r="I16" s="4">
        <v>218.1</v>
      </c>
      <c r="J16" s="4">
        <v>32.7</v>
      </c>
      <c r="K16" s="4">
        <f t="shared" si="0"/>
        <v>1123.08</v>
      </c>
    </row>
    <row r="17" ht="29" customHeight="1" spans="1:11">
      <c r="A17" s="4">
        <v>13</v>
      </c>
      <c r="B17" s="4" t="s">
        <v>54</v>
      </c>
      <c r="C17" s="4" t="s">
        <v>55</v>
      </c>
      <c r="D17" s="4" t="s">
        <v>56</v>
      </c>
      <c r="E17" s="4" t="s">
        <v>25</v>
      </c>
      <c r="F17" s="4" t="s">
        <v>26</v>
      </c>
      <c r="G17" s="4">
        <v>12</v>
      </c>
      <c r="H17" s="4">
        <v>1039.92</v>
      </c>
      <c r="I17" s="4">
        <v>260.04</v>
      </c>
      <c r="J17" s="4">
        <v>39</v>
      </c>
      <c r="K17" s="4">
        <f t="shared" si="0"/>
        <v>1338.96</v>
      </c>
    </row>
    <row r="18" ht="29" customHeight="1" spans="1:11">
      <c r="A18" s="4">
        <v>14</v>
      </c>
      <c r="B18" s="4" t="s">
        <v>57</v>
      </c>
      <c r="C18" s="4" t="s">
        <v>58</v>
      </c>
      <c r="D18" s="4" t="s">
        <v>59</v>
      </c>
      <c r="E18" s="4" t="s">
        <v>17</v>
      </c>
      <c r="F18" s="4" t="s">
        <v>18</v>
      </c>
      <c r="G18" s="4">
        <v>7</v>
      </c>
      <c r="H18" s="4">
        <v>603.12</v>
      </c>
      <c r="I18" s="4">
        <v>150.78</v>
      </c>
      <c r="J18" s="4">
        <v>22.61</v>
      </c>
      <c r="K18" s="4">
        <f t="shared" si="0"/>
        <v>776.51</v>
      </c>
    </row>
    <row r="19" ht="29" customHeight="1" spans="1:11">
      <c r="A19" s="4">
        <v>15</v>
      </c>
      <c r="B19" s="4" t="s">
        <v>57</v>
      </c>
      <c r="C19" s="4" t="s">
        <v>60</v>
      </c>
      <c r="D19" s="4" t="s">
        <v>61</v>
      </c>
      <c r="E19" s="4" t="s">
        <v>25</v>
      </c>
      <c r="F19" s="4" t="s">
        <v>62</v>
      </c>
      <c r="G19" s="4">
        <v>3</v>
      </c>
      <c r="H19" s="4">
        <v>258.48</v>
      </c>
      <c r="I19" s="4">
        <v>64.62</v>
      </c>
      <c r="J19" s="4">
        <v>9.69</v>
      </c>
      <c r="K19" s="4">
        <f t="shared" si="0"/>
        <v>332.79</v>
      </c>
    </row>
    <row r="20" ht="29" customHeight="1" spans="1:11">
      <c r="A20" s="4">
        <v>16</v>
      </c>
      <c r="B20" s="4" t="s">
        <v>57</v>
      </c>
      <c r="C20" s="4" t="s">
        <v>63</v>
      </c>
      <c r="D20" s="4" t="s">
        <v>64</v>
      </c>
      <c r="E20" s="4" t="s">
        <v>17</v>
      </c>
      <c r="F20" s="4" t="s">
        <v>65</v>
      </c>
      <c r="G20" s="4">
        <v>10</v>
      </c>
      <c r="H20" s="4">
        <v>861.6</v>
      </c>
      <c r="I20" s="4">
        <v>215.4</v>
      </c>
      <c r="J20" s="4">
        <v>32.3</v>
      </c>
      <c r="K20" s="4">
        <f t="shared" si="0"/>
        <v>1109.3</v>
      </c>
    </row>
    <row r="21" ht="29" customHeight="1" spans="1:11">
      <c r="A21" s="4">
        <v>17</v>
      </c>
      <c r="B21" s="4" t="s">
        <v>57</v>
      </c>
      <c r="C21" s="4" t="s">
        <v>66</v>
      </c>
      <c r="D21" s="4" t="s">
        <v>67</v>
      </c>
      <c r="E21" s="4" t="s">
        <v>34</v>
      </c>
      <c r="F21" s="4" t="s">
        <v>65</v>
      </c>
      <c r="G21" s="4">
        <v>10</v>
      </c>
      <c r="H21" s="4">
        <v>861.6</v>
      </c>
      <c r="I21" s="4">
        <v>215.4</v>
      </c>
      <c r="J21" s="4">
        <v>32.3</v>
      </c>
      <c r="K21" s="4">
        <f t="shared" si="0"/>
        <v>1109.3</v>
      </c>
    </row>
    <row r="22" ht="29" customHeight="1" spans="1:11">
      <c r="A22" s="4">
        <v>18</v>
      </c>
      <c r="B22" s="4" t="s">
        <v>57</v>
      </c>
      <c r="C22" s="4" t="s">
        <v>68</v>
      </c>
      <c r="D22" s="4" t="s">
        <v>69</v>
      </c>
      <c r="E22" s="4" t="s">
        <v>34</v>
      </c>
      <c r="F22" s="4" t="s">
        <v>70</v>
      </c>
      <c r="G22" s="4">
        <v>11</v>
      </c>
      <c r="H22" s="4">
        <v>947.76</v>
      </c>
      <c r="I22" s="4">
        <v>236.94</v>
      </c>
      <c r="J22" s="4">
        <v>35.53</v>
      </c>
      <c r="K22" s="4">
        <f t="shared" si="0"/>
        <v>1220.23</v>
      </c>
    </row>
    <row r="23" ht="29" customHeight="1" spans="1:11">
      <c r="A23" s="4">
        <v>19</v>
      </c>
      <c r="B23" s="4" t="s">
        <v>71</v>
      </c>
      <c r="C23" s="4" t="s">
        <v>72</v>
      </c>
      <c r="D23" s="4" t="s">
        <v>73</v>
      </c>
      <c r="E23" s="4" t="s">
        <v>74</v>
      </c>
      <c r="F23" s="4" t="s">
        <v>75</v>
      </c>
      <c r="G23" s="4">
        <v>3</v>
      </c>
      <c r="H23" s="4">
        <v>244.32</v>
      </c>
      <c r="I23" s="4">
        <v>61.08</v>
      </c>
      <c r="J23" s="4">
        <v>9.18</v>
      </c>
      <c r="K23" s="4">
        <f t="shared" si="0"/>
        <v>314.58</v>
      </c>
    </row>
    <row r="24" ht="29" customHeight="1" spans="1:11">
      <c r="A24" s="4">
        <v>20</v>
      </c>
      <c r="B24" s="4" t="s">
        <v>71</v>
      </c>
      <c r="C24" s="4" t="s">
        <v>76</v>
      </c>
      <c r="D24" s="4" t="s">
        <v>77</v>
      </c>
      <c r="E24" s="4" t="s">
        <v>74</v>
      </c>
      <c r="F24" s="4" t="s">
        <v>53</v>
      </c>
      <c r="G24" s="4">
        <v>6</v>
      </c>
      <c r="H24" s="4">
        <v>516.96</v>
      </c>
      <c r="I24" s="4">
        <v>129.24</v>
      </c>
      <c r="J24" s="4">
        <v>19.38</v>
      </c>
      <c r="K24" s="4">
        <f t="shared" si="0"/>
        <v>665.58</v>
      </c>
    </row>
    <row r="25" ht="29" customHeight="1" spans="1:11">
      <c r="A25" s="4">
        <v>21</v>
      </c>
      <c r="B25" s="4" t="s">
        <v>71</v>
      </c>
      <c r="C25" s="4" t="s">
        <v>78</v>
      </c>
      <c r="D25" s="4" t="s">
        <v>79</v>
      </c>
      <c r="E25" s="4" t="s">
        <v>74</v>
      </c>
      <c r="F25" s="4" t="s">
        <v>80</v>
      </c>
      <c r="G25" s="4">
        <v>4</v>
      </c>
      <c r="H25" s="4">
        <v>325.76</v>
      </c>
      <c r="I25" s="4">
        <v>81.44</v>
      </c>
      <c r="J25" s="4">
        <v>12.24</v>
      </c>
      <c r="K25" s="4">
        <f t="shared" si="0"/>
        <v>419.44</v>
      </c>
    </row>
    <row r="26" ht="29" customHeight="1" spans="1:11">
      <c r="A26" s="4">
        <v>22</v>
      </c>
      <c r="B26" s="4" t="s">
        <v>71</v>
      </c>
      <c r="C26" s="4" t="s">
        <v>81</v>
      </c>
      <c r="D26" s="4" t="s">
        <v>82</v>
      </c>
      <c r="E26" s="4" t="s">
        <v>34</v>
      </c>
      <c r="F26" s="4" t="s">
        <v>83</v>
      </c>
      <c r="G26" s="4">
        <v>3</v>
      </c>
      <c r="H26" s="4">
        <v>258.48</v>
      </c>
      <c r="I26" s="4">
        <v>64.62</v>
      </c>
      <c r="J26" s="4">
        <v>9.69</v>
      </c>
      <c r="K26" s="4">
        <f t="shared" si="0"/>
        <v>332.79</v>
      </c>
    </row>
    <row r="27" ht="29" customHeight="1" spans="1:11">
      <c r="A27" s="4">
        <v>23</v>
      </c>
      <c r="B27" s="4" t="s">
        <v>71</v>
      </c>
      <c r="C27" s="4" t="s">
        <v>84</v>
      </c>
      <c r="D27" s="4" t="s">
        <v>85</v>
      </c>
      <c r="E27" s="4" t="s">
        <v>86</v>
      </c>
      <c r="F27" s="4" t="s">
        <v>53</v>
      </c>
      <c r="G27" s="4">
        <v>6</v>
      </c>
      <c r="H27" s="4">
        <v>516.96</v>
      </c>
      <c r="I27" s="4">
        <v>129.24</v>
      </c>
      <c r="J27" s="4">
        <v>19.38</v>
      </c>
      <c r="K27" s="4">
        <f t="shared" si="0"/>
        <v>665.58</v>
      </c>
    </row>
    <row r="28" ht="29" customHeight="1" spans="1:11">
      <c r="A28" s="4">
        <v>24</v>
      </c>
      <c r="B28" s="4" t="s">
        <v>87</v>
      </c>
      <c r="C28" s="4" t="s">
        <v>88</v>
      </c>
      <c r="D28" s="4" t="s">
        <v>89</v>
      </c>
      <c r="E28" s="4" t="s">
        <v>17</v>
      </c>
      <c r="F28" s="4" t="s">
        <v>26</v>
      </c>
      <c r="G28" s="4">
        <v>12</v>
      </c>
      <c r="H28" s="4">
        <v>1033.92</v>
      </c>
      <c r="I28" s="4">
        <v>0</v>
      </c>
      <c r="J28" s="4">
        <v>38.76</v>
      </c>
      <c r="K28" s="4">
        <f t="shared" si="0"/>
        <v>1072.68</v>
      </c>
    </row>
    <row r="29" ht="29" customHeight="1" spans="1:11">
      <c r="A29" s="4">
        <v>25</v>
      </c>
      <c r="B29" s="4" t="s">
        <v>87</v>
      </c>
      <c r="C29" s="4" t="s">
        <v>90</v>
      </c>
      <c r="D29" s="4" t="s">
        <v>91</v>
      </c>
      <c r="E29" s="4" t="s">
        <v>25</v>
      </c>
      <c r="F29" s="4" t="s">
        <v>26</v>
      </c>
      <c r="G29" s="4">
        <v>12</v>
      </c>
      <c r="H29" s="4">
        <v>1033.92</v>
      </c>
      <c r="I29" s="4">
        <v>0</v>
      </c>
      <c r="J29" s="4">
        <v>38.76</v>
      </c>
      <c r="K29" s="4">
        <f t="shared" si="0"/>
        <v>1072.68</v>
      </c>
    </row>
    <row r="30" ht="29" customHeight="1" spans="1:11">
      <c r="A30" s="4">
        <v>26</v>
      </c>
      <c r="B30" s="4" t="s">
        <v>87</v>
      </c>
      <c r="C30" s="4" t="s">
        <v>92</v>
      </c>
      <c r="D30" s="4" t="s">
        <v>93</v>
      </c>
      <c r="E30" s="4" t="s">
        <v>17</v>
      </c>
      <c r="F30" s="4" t="s">
        <v>26</v>
      </c>
      <c r="G30" s="4">
        <v>12</v>
      </c>
      <c r="H30" s="4">
        <v>1033.92</v>
      </c>
      <c r="I30" s="4">
        <v>0</v>
      </c>
      <c r="J30" s="4">
        <v>38.76</v>
      </c>
      <c r="K30" s="4">
        <f t="shared" si="0"/>
        <v>1072.68</v>
      </c>
    </row>
    <row r="31" ht="29" customHeight="1" spans="1:11">
      <c r="A31" s="4">
        <v>27</v>
      </c>
      <c r="B31" s="4" t="s">
        <v>87</v>
      </c>
      <c r="C31" s="4" t="s">
        <v>94</v>
      </c>
      <c r="D31" s="4" t="s">
        <v>95</v>
      </c>
      <c r="E31" s="4" t="s">
        <v>17</v>
      </c>
      <c r="F31" s="4" t="s">
        <v>46</v>
      </c>
      <c r="G31" s="4">
        <v>12</v>
      </c>
      <c r="H31" s="4">
        <v>977.28</v>
      </c>
      <c r="I31" s="4">
        <v>0</v>
      </c>
      <c r="J31" s="4">
        <v>36.72</v>
      </c>
      <c r="K31" s="4">
        <f t="shared" si="0"/>
        <v>1014</v>
      </c>
    </row>
    <row r="32" ht="29" customHeight="1" spans="1:11">
      <c r="A32" s="4">
        <v>28</v>
      </c>
      <c r="B32" s="4" t="s">
        <v>96</v>
      </c>
      <c r="C32" s="4" t="s">
        <v>97</v>
      </c>
      <c r="D32" s="4" t="s">
        <v>98</v>
      </c>
      <c r="E32" s="4" t="s">
        <v>17</v>
      </c>
      <c r="F32" s="4" t="s">
        <v>18</v>
      </c>
      <c r="G32" s="4">
        <v>7</v>
      </c>
      <c r="H32" s="4">
        <v>1220.1</v>
      </c>
      <c r="I32" s="4">
        <v>305.06</v>
      </c>
      <c r="J32" s="4">
        <v>45.78</v>
      </c>
      <c r="K32" s="4">
        <f t="shared" si="0"/>
        <v>1570.94</v>
      </c>
    </row>
    <row r="33" ht="29" customHeight="1" spans="1:11">
      <c r="A33" s="4">
        <v>29</v>
      </c>
      <c r="B33" s="4" t="s">
        <v>99</v>
      </c>
      <c r="C33" s="4" t="s">
        <v>100</v>
      </c>
      <c r="D33" s="4" t="s">
        <v>101</v>
      </c>
      <c r="E33" s="4" t="s">
        <v>17</v>
      </c>
      <c r="F33" s="4" t="s">
        <v>102</v>
      </c>
      <c r="G33" s="4">
        <v>8</v>
      </c>
      <c r="H33" s="4">
        <v>689.28</v>
      </c>
      <c r="I33" s="4">
        <v>0</v>
      </c>
      <c r="J33" s="4">
        <v>25.84</v>
      </c>
      <c r="K33" s="4">
        <f t="shared" si="0"/>
        <v>715.12</v>
      </c>
    </row>
    <row r="34" ht="29" customHeight="1" spans="1:11">
      <c r="A34" s="4">
        <v>30</v>
      </c>
      <c r="B34" s="4" t="s">
        <v>99</v>
      </c>
      <c r="C34" s="4" t="s">
        <v>103</v>
      </c>
      <c r="D34" s="4" t="s">
        <v>104</v>
      </c>
      <c r="E34" s="4" t="s">
        <v>17</v>
      </c>
      <c r="F34" s="4" t="s">
        <v>46</v>
      </c>
      <c r="G34" s="4">
        <v>12</v>
      </c>
      <c r="H34" s="4">
        <v>996.16</v>
      </c>
      <c r="I34" s="4">
        <v>0</v>
      </c>
      <c r="J34" s="4">
        <v>37.06</v>
      </c>
      <c r="K34" s="4">
        <f t="shared" si="0"/>
        <v>1033.22</v>
      </c>
    </row>
    <row r="35" ht="29" customHeight="1" spans="1:11">
      <c r="A35" s="4">
        <v>31</v>
      </c>
      <c r="B35" s="4" t="s">
        <v>99</v>
      </c>
      <c r="C35" s="4" t="s">
        <v>105</v>
      </c>
      <c r="D35" s="4" t="s">
        <v>106</v>
      </c>
      <c r="E35" s="4" t="s">
        <v>34</v>
      </c>
      <c r="F35" s="4" t="s">
        <v>102</v>
      </c>
      <c r="G35" s="4">
        <v>8</v>
      </c>
      <c r="H35" s="4">
        <v>689.28</v>
      </c>
      <c r="I35" s="4">
        <v>0</v>
      </c>
      <c r="J35" s="4">
        <v>25.84</v>
      </c>
      <c r="K35" s="4">
        <f t="shared" si="0"/>
        <v>715.12</v>
      </c>
    </row>
    <row r="36" ht="29" customHeight="1" spans="1:11">
      <c r="A36" s="4">
        <v>32</v>
      </c>
      <c r="B36" s="4" t="s">
        <v>99</v>
      </c>
      <c r="C36" s="4" t="s">
        <v>107</v>
      </c>
      <c r="D36" s="4" t="s">
        <v>108</v>
      </c>
      <c r="E36" s="4" t="s">
        <v>17</v>
      </c>
      <c r="F36" s="4" t="s">
        <v>46</v>
      </c>
      <c r="G36" s="4">
        <v>12</v>
      </c>
      <c r="H36" s="4">
        <v>996.16</v>
      </c>
      <c r="I36" s="4">
        <v>0</v>
      </c>
      <c r="J36" s="4">
        <v>37.06</v>
      </c>
      <c r="K36" s="4">
        <f t="shared" si="0"/>
        <v>1033.22</v>
      </c>
    </row>
    <row r="37" ht="29" customHeight="1" spans="1:11">
      <c r="A37" s="4">
        <v>33</v>
      </c>
      <c r="B37" s="4" t="s">
        <v>109</v>
      </c>
      <c r="C37" s="4" t="s">
        <v>110</v>
      </c>
      <c r="D37" s="4" t="s">
        <v>111</v>
      </c>
      <c r="E37" s="4" t="s">
        <v>74</v>
      </c>
      <c r="F37" s="4" t="s">
        <v>21</v>
      </c>
      <c r="G37" s="4">
        <v>5</v>
      </c>
      <c r="H37" s="4">
        <v>430.8</v>
      </c>
      <c r="I37" s="4">
        <v>107.7</v>
      </c>
      <c r="J37" s="4">
        <v>16.15</v>
      </c>
      <c r="K37" s="4">
        <f t="shared" si="0"/>
        <v>554.65</v>
      </c>
    </row>
    <row r="38" ht="29" customHeight="1" spans="1:11">
      <c r="A38" s="4">
        <v>34</v>
      </c>
      <c r="B38" s="4" t="s">
        <v>112</v>
      </c>
      <c r="C38" s="4" t="s">
        <v>113</v>
      </c>
      <c r="D38" s="4" t="s">
        <v>114</v>
      </c>
      <c r="E38" s="4" t="s">
        <v>74</v>
      </c>
      <c r="F38" s="4" t="s">
        <v>115</v>
      </c>
      <c r="G38" s="4">
        <v>6</v>
      </c>
      <c r="H38" s="4">
        <v>488.64</v>
      </c>
      <c r="I38" s="4">
        <v>122.16</v>
      </c>
      <c r="J38" s="4">
        <v>18.36</v>
      </c>
      <c r="K38" s="4">
        <f t="shared" ref="K38:K43" si="1">H38+I38+J38</f>
        <v>629.16</v>
      </c>
    </row>
    <row r="39" ht="29" customHeight="1" spans="1:11">
      <c r="A39" s="4">
        <v>35</v>
      </c>
      <c r="B39" s="4" t="s">
        <v>112</v>
      </c>
      <c r="C39" s="4" t="s">
        <v>116</v>
      </c>
      <c r="D39" s="4" t="s">
        <v>117</v>
      </c>
      <c r="E39" s="4" t="s">
        <v>118</v>
      </c>
      <c r="F39" s="4" t="s">
        <v>115</v>
      </c>
      <c r="G39" s="4">
        <v>6</v>
      </c>
      <c r="H39" s="4">
        <v>488.64</v>
      </c>
      <c r="I39" s="4">
        <v>122.16</v>
      </c>
      <c r="J39" s="4">
        <v>18.36</v>
      </c>
      <c r="K39" s="4">
        <f t="shared" si="1"/>
        <v>629.16</v>
      </c>
    </row>
    <row r="40" ht="29" customHeight="1" spans="1:11">
      <c r="A40" s="4">
        <v>36</v>
      </c>
      <c r="B40" s="4" t="s">
        <v>112</v>
      </c>
      <c r="C40" s="4" t="s">
        <v>119</v>
      </c>
      <c r="D40" s="4" t="s">
        <v>120</v>
      </c>
      <c r="E40" s="4" t="s">
        <v>17</v>
      </c>
      <c r="F40" s="4" t="s">
        <v>115</v>
      </c>
      <c r="G40" s="4">
        <v>6</v>
      </c>
      <c r="H40" s="4">
        <v>488.64</v>
      </c>
      <c r="I40" s="4">
        <v>122.16</v>
      </c>
      <c r="J40" s="4">
        <v>18.36</v>
      </c>
      <c r="K40" s="4">
        <f t="shared" si="1"/>
        <v>629.16</v>
      </c>
    </row>
    <row r="41" ht="29" customHeight="1" spans="1:11">
      <c r="A41" s="4">
        <v>37</v>
      </c>
      <c r="B41" s="4" t="s">
        <v>112</v>
      </c>
      <c r="C41" s="4" t="s">
        <v>121</v>
      </c>
      <c r="D41" s="4" t="s">
        <v>122</v>
      </c>
      <c r="E41" s="4" t="s">
        <v>74</v>
      </c>
      <c r="F41" s="4" t="s">
        <v>18</v>
      </c>
      <c r="G41" s="4">
        <v>7</v>
      </c>
      <c r="H41" s="4">
        <v>570.08</v>
      </c>
      <c r="I41" s="4">
        <v>142.52</v>
      </c>
      <c r="J41" s="4">
        <v>21.42</v>
      </c>
      <c r="K41" s="4">
        <f t="shared" si="1"/>
        <v>734.02</v>
      </c>
    </row>
    <row r="42" ht="29" customHeight="1" spans="1:11">
      <c r="A42" s="4">
        <v>38</v>
      </c>
      <c r="B42" s="4" t="s">
        <v>112</v>
      </c>
      <c r="C42" s="4" t="s">
        <v>123</v>
      </c>
      <c r="D42" s="4" t="s">
        <v>124</v>
      </c>
      <c r="E42" s="4" t="s">
        <v>118</v>
      </c>
      <c r="F42" s="4" t="s">
        <v>115</v>
      </c>
      <c r="G42" s="4">
        <v>6</v>
      </c>
      <c r="H42" s="4">
        <v>488.64</v>
      </c>
      <c r="I42" s="4">
        <v>122.16</v>
      </c>
      <c r="J42" s="4">
        <v>18.36</v>
      </c>
      <c r="K42" s="4">
        <f t="shared" si="1"/>
        <v>629.16</v>
      </c>
    </row>
    <row r="43" ht="29" customHeight="1" spans="1:11">
      <c r="A43" s="4">
        <v>39</v>
      </c>
      <c r="B43" s="4" t="s">
        <v>112</v>
      </c>
      <c r="C43" s="4" t="s">
        <v>125</v>
      </c>
      <c r="D43" s="4" t="s">
        <v>126</v>
      </c>
      <c r="E43" s="4" t="s">
        <v>74</v>
      </c>
      <c r="F43" s="4" t="s">
        <v>18</v>
      </c>
      <c r="G43" s="4">
        <v>7</v>
      </c>
      <c r="H43" s="4">
        <v>570.08</v>
      </c>
      <c r="I43" s="4">
        <v>142.52</v>
      </c>
      <c r="J43" s="4">
        <v>21.42</v>
      </c>
      <c r="K43" s="4">
        <f t="shared" si="1"/>
        <v>734.02</v>
      </c>
    </row>
    <row r="44" ht="29" customHeight="1" spans="1:11">
      <c r="A44" s="4">
        <v>40</v>
      </c>
      <c r="B44" s="4" t="s">
        <v>127</v>
      </c>
      <c r="C44" s="4" t="s">
        <v>128</v>
      </c>
      <c r="D44" s="4" t="s">
        <v>129</v>
      </c>
      <c r="E44" s="4" t="s">
        <v>34</v>
      </c>
      <c r="F44" s="4" t="s">
        <v>130</v>
      </c>
      <c r="G44" s="4">
        <v>12</v>
      </c>
      <c r="H44" s="4">
        <v>1033.92</v>
      </c>
      <c r="I44" s="4">
        <v>258.48</v>
      </c>
      <c r="J44" s="4">
        <v>38.76</v>
      </c>
      <c r="K44" s="4">
        <f t="shared" ref="K44:K50" si="2">H44+I44+J44</f>
        <v>1331.16</v>
      </c>
    </row>
    <row r="45" ht="29" customHeight="1" spans="1:11">
      <c r="A45" s="4">
        <v>41</v>
      </c>
      <c r="B45" s="4" t="s">
        <v>127</v>
      </c>
      <c r="C45" s="4" t="s">
        <v>131</v>
      </c>
      <c r="D45" s="4" t="s">
        <v>132</v>
      </c>
      <c r="E45" s="4" t="s">
        <v>34</v>
      </c>
      <c r="F45" s="4" t="s">
        <v>130</v>
      </c>
      <c r="G45" s="4">
        <v>12</v>
      </c>
      <c r="H45" s="4">
        <v>1033.92</v>
      </c>
      <c r="I45" s="4">
        <v>258.48</v>
      </c>
      <c r="J45" s="4">
        <v>38.76</v>
      </c>
      <c r="K45" s="4">
        <f t="shared" si="2"/>
        <v>1331.16</v>
      </c>
    </row>
    <row r="46" ht="29" customHeight="1" spans="1:11">
      <c r="A46" s="4">
        <v>42</v>
      </c>
      <c r="B46" s="4" t="s">
        <v>127</v>
      </c>
      <c r="C46" s="4" t="s">
        <v>133</v>
      </c>
      <c r="D46" s="4" t="s">
        <v>134</v>
      </c>
      <c r="E46" s="4" t="s">
        <v>34</v>
      </c>
      <c r="F46" s="4" t="s">
        <v>130</v>
      </c>
      <c r="G46" s="4">
        <v>12</v>
      </c>
      <c r="H46" s="4">
        <v>1033.92</v>
      </c>
      <c r="I46" s="4">
        <v>258.48</v>
      </c>
      <c r="J46" s="4">
        <v>38.76</v>
      </c>
      <c r="K46" s="4">
        <f t="shared" si="2"/>
        <v>1331.16</v>
      </c>
    </row>
    <row r="47" ht="29" customHeight="1" spans="1:11">
      <c r="A47" s="4">
        <v>43</v>
      </c>
      <c r="B47" s="4" t="s">
        <v>127</v>
      </c>
      <c r="C47" s="4" t="s">
        <v>135</v>
      </c>
      <c r="D47" s="4" t="s">
        <v>136</v>
      </c>
      <c r="E47" s="4" t="s">
        <v>34</v>
      </c>
      <c r="F47" s="4" t="s">
        <v>130</v>
      </c>
      <c r="G47" s="4">
        <v>12</v>
      </c>
      <c r="H47" s="4">
        <v>1033.92</v>
      </c>
      <c r="I47" s="4">
        <v>258.48</v>
      </c>
      <c r="J47" s="4">
        <v>38.76</v>
      </c>
      <c r="K47" s="4">
        <f t="shared" si="2"/>
        <v>1331.16</v>
      </c>
    </row>
    <row r="48" ht="29" customHeight="1" spans="1:11">
      <c r="A48" s="4">
        <v>44</v>
      </c>
      <c r="B48" s="4" t="s">
        <v>127</v>
      </c>
      <c r="C48" s="4" t="s">
        <v>137</v>
      </c>
      <c r="D48" s="4" t="s">
        <v>138</v>
      </c>
      <c r="E48" s="4" t="s">
        <v>34</v>
      </c>
      <c r="F48" s="4" t="s">
        <v>139</v>
      </c>
      <c r="G48" s="4">
        <v>9</v>
      </c>
      <c r="H48" s="4">
        <v>732.96</v>
      </c>
      <c r="I48" s="4">
        <v>183.24</v>
      </c>
      <c r="J48" s="4">
        <v>27.54</v>
      </c>
      <c r="K48" s="4">
        <f t="shared" si="2"/>
        <v>943.74</v>
      </c>
    </row>
    <row r="49" ht="29" customHeight="1" spans="1:11">
      <c r="A49" s="9">
        <v>45</v>
      </c>
      <c r="B49" s="9" t="s">
        <v>127</v>
      </c>
      <c r="C49" s="9" t="s">
        <v>140</v>
      </c>
      <c r="D49" s="9" t="s">
        <v>141</v>
      </c>
      <c r="E49" s="9" t="s">
        <v>34</v>
      </c>
      <c r="F49" s="9" t="s">
        <v>130</v>
      </c>
      <c r="G49" s="9">
        <v>12</v>
      </c>
      <c r="H49" s="9">
        <v>1033.92</v>
      </c>
      <c r="I49" s="9">
        <v>258.48</v>
      </c>
      <c r="J49" s="9">
        <v>38.76</v>
      </c>
      <c r="K49" s="9">
        <f t="shared" si="2"/>
        <v>1331.16</v>
      </c>
    </row>
    <row r="50" ht="29" customHeight="1" spans="1:11">
      <c r="A50" s="9">
        <v>46</v>
      </c>
      <c r="B50" s="9" t="s">
        <v>142</v>
      </c>
      <c r="C50" s="9" t="s">
        <v>143</v>
      </c>
      <c r="D50" s="9" t="s">
        <v>144</v>
      </c>
      <c r="E50" s="9" t="s">
        <v>17</v>
      </c>
      <c r="F50" s="9" t="s">
        <v>18</v>
      </c>
      <c r="G50" s="9">
        <v>7</v>
      </c>
      <c r="H50" s="9">
        <v>642.32</v>
      </c>
      <c r="I50" s="9">
        <v>160.58</v>
      </c>
      <c r="J50" s="9">
        <v>24.08</v>
      </c>
      <c r="K50" s="9">
        <f t="shared" si="2"/>
        <v>826.98</v>
      </c>
    </row>
  </sheetData>
  <mergeCells count="11">
    <mergeCell ref="A1:K1"/>
    <mergeCell ref="A2:K2"/>
    <mergeCell ref="H3:J3"/>
    <mergeCell ref="A3:A4"/>
    <mergeCell ref="B3:B4"/>
    <mergeCell ref="C3:C4"/>
    <mergeCell ref="D3:D4"/>
    <mergeCell ref="E3:E4"/>
    <mergeCell ref="F3:F4"/>
    <mergeCell ref="G3:G4"/>
    <mergeCell ref="K3:K4"/>
  </mergeCells>
  <dataValidations count="1">
    <dataValidation type="list" allowBlank="1" showInputMessage="1" showErrorMessage="1" sqref="E5:E26 E28:E50">
      <formula1>"2026届高校毕业生,2025届高校毕业生,2025届离校未就业高校毕业生,2024届离校未就业毕业生,2023届离校未就业毕业生,登记失业半年以上人员"</formula1>
    </dataValidation>
  </dataValidations>
  <pageMargins left="0.314583333333333" right="0.156944444444444" top="0.393055555555556" bottom="0.432638888888889" header="0.393055555555556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Administrator</cp:lastModifiedBy>
  <dcterms:created xsi:type="dcterms:W3CDTF">2026-07-25T00:19:56Z</dcterms:created>
  <dcterms:modified xsi:type="dcterms:W3CDTF">2026-09-10T01:20:26Z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127ED0C0237A19584074826AC2EC3ED8_43</vt:lpwstr>
  </property>
  <property fmtid="{D5CDD505-2E9C-101B-9397-08002B2CF9AE}" pid="3" name="KSOProductBuildVer">
    <vt:lpwstr>2052-11.8.2.8808</vt:lpwstr>
  </property>
  <property fmtid="{D5CDD505-2E9C-101B-9397-08002B2CF9AE}" pid="4" name="CalculationRule">
    <vt:r8>0</vt:r8>
  </property>
</Properties>
</file>