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7945" windowHeight="12375"/>
  </bookViews>
  <sheets>
    <sheet name="附件1" sheetId="1" r:id="rId1"/>
    <sheet name="附件2" sheetId="2" r:id="rId2"/>
  </sheets>
  <definedNames>
    <definedName name="_GoBack" localSheetId="0">附件1!$C$11</definedName>
    <definedName name="_xlnm.Print_Area" localSheetId="0">附件1!$A$1:$L$29</definedName>
    <definedName name="_xlnm.Print_Area" localSheetId="1">附件2!$A$1:$K$30</definedName>
  </definedNames>
  <calcPr calcId="125725"/>
</workbook>
</file>

<file path=xl/calcChain.xml><?xml version="1.0" encoding="utf-8"?>
<calcChain xmlns="http://schemas.openxmlformats.org/spreadsheetml/2006/main">
  <c r="O17" i="2"/>
  <c r="O16" i="1"/>
</calcChain>
</file>

<file path=xl/sharedStrings.xml><?xml version="1.0" encoding="utf-8"?>
<sst xmlns="http://schemas.openxmlformats.org/spreadsheetml/2006/main" count="296" uniqueCount="231">
  <si>
    <t>2026年财政重点支持农民合作社名录汇总表</t>
  </si>
  <si>
    <t xml:space="preserve">                                                           </t>
  </si>
  <si>
    <t>序号</t>
  </si>
  <si>
    <t>县（市区）</t>
  </si>
  <si>
    <t>农民合作社名称</t>
  </si>
  <si>
    <t>统一社会信用代码</t>
  </si>
  <si>
    <t>成员总数</t>
  </si>
  <si>
    <t>出资总额</t>
  </si>
  <si>
    <t>参与单产提升情况</t>
  </si>
  <si>
    <t>固定资产</t>
  </si>
  <si>
    <t>年经营收入</t>
  </si>
  <si>
    <t>理事长</t>
  </si>
  <si>
    <t>备注</t>
  </si>
  <si>
    <t>（人）</t>
  </si>
  <si>
    <t>（万元）</t>
  </si>
  <si>
    <t>姓名</t>
  </si>
  <si>
    <t>联系电话</t>
  </si>
  <si>
    <t>通道县</t>
  </si>
  <si>
    <t>通道绿糠谷物专业合作社</t>
  </si>
  <si>
    <t>934312300705657958</t>
  </si>
  <si>
    <t>蒋卓见</t>
  </si>
  <si>
    <t>通道菌香园种养专业合作社</t>
  </si>
  <si>
    <t>93431230MA4RU6RP5P</t>
  </si>
  <si>
    <t>龚永红</t>
  </si>
  <si>
    <t>备注：1.此表由市州汇总填报。</t>
  </si>
  <si>
    <r>
      <rPr>
        <sz val="10"/>
        <color theme="1"/>
        <rFont val="Times New Roman"/>
        <family val="1"/>
      </rPr>
      <t xml:space="preserve">             2.</t>
    </r>
    <r>
      <rPr>
        <sz val="10"/>
        <color theme="1"/>
        <rFont val="方正书宋_GBK"/>
        <charset val="134"/>
      </rPr>
      <t>参与单产提升情况根据区县种植业部门提供情况填写</t>
    </r>
    <r>
      <rPr>
        <sz val="10"/>
        <color theme="1"/>
        <rFont val="宋体"/>
        <family val="3"/>
        <charset val="134"/>
        <scheme val="minor"/>
      </rPr>
      <t>。</t>
    </r>
  </si>
  <si>
    <r>
      <rPr>
        <sz val="10"/>
        <color theme="1"/>
        <rFont val="Times New Roman"/>
        <family val="1"/>
      </rPr>
      <t xml:space="preserve">             3.</t>
    </r>
    <r>
      <rPr>
        <sz val="10"/>
        <color theme="1"/>
        <rFont val="宋体"/>
        <family val="3"/>
        <charset val="134"/>
        <scheme val="minor"/>
      </rPr>
      <t>残疾人创办领办或者吸纳残疾人就业较多的，在备注栏说明并注明吸纳残疾人就业人数。</t>
    </r>
  </si>
  <si>
    <r>
      <rPr>
        <sz val="10"/>
        <color theme="1"/>
        <rFont val="Times New Roman"/>
        <family val="1"/>
      </rPr>
      <t xml:space="preserve">             4.</t>
    </r>
    <r>
      <rPr>
        <sz val="10"/>
        <color theme="1"/>
        <rFont val="宋体"/>
        <family val="3"/>
        <charset val="134"/>
        <scheme val="minor"/>
      </rPr>
      <t>返乡人员创办领办的，在备注栏注明。</t>
    </r>
  </si>
  <si>
    <t>2026年财政重点支持家庭农场名录汇总表</t>
  </si>
  <si>
    <t>家庭农场名称</t>
  </si>
  <si>
    <t>生产规模</t>
  </si>
  <si>
    <t>家庭从业</t>
  </si>
  <si>
    <t>年纯收入</t>
  </si>
  <si>
    <t>家庭农场主</t>
  </si>
  <si>
    <t>联系方式</t>
  </si>
  <si>
    <t>人员/聘用人员</t>
  </si>
  <si>
    <t>通道侗族自治县一粒米种养家庭农场</t>
  </si>
  <si>
    <t>宋干松</t>
  </si>
  <si>
    <r>
      <rPr>
        <sz val="10"/>
        <color theme="1"/>
        <rFont val="宋体"/>
        <family val="3"/>
        <charset val="134"/>
        <scheme val="minor"/>
      </rPr>
      <t>备注：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宋体"/>
        <family val="3"/>
        <charset val="134"/>
        <scheme val="minor"/>
      </rPr>
      <t>此表由市州汇总填报。</t>
    </r>
  </si>
  <si>
    <r>
      <rPr>
        <sz val="10"/>
        <color theme="1"/>
        <rFont val="Times New Roman"/>
        <family val="1"/>
      </rPr>
      <t xml:space="preserve">             2.</t>
    </r>
    <r>
      <rPr>
        <sz val="10"/>
        <color theme="1"/>
        <rFont val="方正书宋_GBK"/>
        <charset val="134"/>
      </rPr>
      <t>参与单产提升情况根据区县种植业部门提供情况填写。</t>
    </r>
  </si>
  <si>
    <r>
      <rPr>
        <sz val="10"/>
        <color theme="1"/>
        <rFont val="Times New Roman"/>
        <family val="1"/>
      </rPr>
      <t xml:space="preserve">             3.</t>
    </r>
    <r>
      <rPr>
        <sz val="10"/>
        <color theme="1"/>
        <rFont val="宋体"/>
        <family val="3"/>
        <charset val="134"/>
        <scheme val="minor"/>
      </rPr>
      <t>残疾人创办的在备注栏注明，并在聘用人员栏注明残疾人用工人数。</t>
    </r>
  </si>
  <si>
    <r>
      <rPr>
        <sz val="10"/>
        <color theme="1"/>
        <rFont val="Times New Roman"/>
        <family val="1"/>
      </rPr>
      <t xml:space="preserve">             4.</t>
    </r>
    <r>
      <rPr>
        <sz val="10"/>
        <color theme="1"/>
        <rFont val="宋体"/>
        <family val="3"/>
        <charset val="134"/>
        <scheme val="minor"/>
      </rPr>
      <t xml:space="preserve">返乡人员创办的在备注栏注明。  </t>
    </r>
  </si>
  <si>
    <t>芷江县</t>
  </si>
  <si>
    <t>芷江元华家庭农场</t>
  </si>
  <si>
    <t>唐飞跃</t>
  </si>
  <si>
    <t>芷江县晓坪乡晓坪村蒋国金家庭农场</t>
  </si>
  <si>
    <t>蒋国金</t>
  </si>
  <si>
    <t>芷江顺丰家庭农场</t>
  </si>
  <si>
    <t>成久凤</t>
  </si>
  <si>
    <t>芷江古尧兴旺农机专业合作社</t>
  </si>
  <si>
    <t>93431228MAD7J2Q01Q</t>
  </si>
  <si>
    <t>杨艳军</t>
  </si>
  <si>
    <t>芷江侗族自治县大飞农作物病虫害防治专业合作社</t>
  </si>
  <si>
    <t>93431228MA4L6FEUIN</t>
  </si>
  <si>
    <t>周全安</t>
  </si>
  <si>
    <t>辰溪县</t>
  </si>
  <si>
    <t>辰溪县宏武生态种养农民专业合作社</t>
  </si>
  <si>
    <t>93431223MA4LXWPL1A</t>
  </si>
  <si>
    <t>钟广武</t>
  </si>
  <si>
    <t>辰溪县宏兴生态农业农民专业合作社</t>
  </si>
  <si>
    <t>93431223MA4LF6UU8J</t>
  </si>
  <si>
    <t>新晃县大明植保病虫防治专业合作社</t>
  </si>
  <si>
    <t>93431227077169250U</t>
  </si>
  <si>
    <t>刘大明</t>
  </si>
  <si>
    <t>新晃茂祥家庭农场</t>
  </si>
  <si>
    <t>姚茂祥</t>
  </si>
  <si>
    <t>新晃杨天进家庭农场</t>
  </si>
  <si>
    <t>杨天进</t>
  </si>
  <si>
    <t>新晃张长江家庭农场</t>
  </si>
  <si>
    <t>张长江</t>
  </si>
  <si>
    <t>洪江市</t>
  </si>
  <si>
    <t>洪江市塘冲湾机械化专业合作社</t>
  </si>
  <si>
    <t>93431281MA4L3DDH7B</t>
  </si>
  <si>
    <t>邱有安</t>
  </si>
  <si>
    <t>洪江市宏辉农业机械化专业合作社</t>
  </si>
  <si>
    <t>93431281MA4LKCTMX2</t>
  </si>
  <si>
    <t>王明洪</t>
  </si>
  <si>
    <t>洪江市国发家庭农场</t>
  </si>
  <si>
    <t>种植粮油360余亩</t>
  </si>
  <si>
    <t>瞿勇</t>
  </si>
  <si>
    <t>会同县</t>
  </si>
  <si>
    <t>会同县吉丰机械化种植专业合作社</t>
  </si>
  <si>
    <t>9343122533849030X7</t>
  </si>
  <si>
    <t>王太周</t>
  </si>
  <si>
    <t>会同县宝瑞中药材种植专业合作社</t>
  </si>
  <si>
    <t>93431225MA4QKD3T95</t>
  </si>
  <si>
    <t>聂东梅</t>
  </si>
  <si>
    <t>会同县四钢家庭农场</t>
  </si>
  <si>
    <t>汤四钢</t>
  </si>
  <si>
    <t>会同县宏亮家庭农场</t>
  </si>
  <si>
    <t>伍宏亮</t>
  </si>
  <si>
    <t>会同县广坪镇青柿团家庭农场</t>
  </si>
  <si>
    <t>吴顺友</t>
  </si>
  <si>
    <t>靖州县兴旺家庭农场</t>
  </si>
  <si>
    <t>刘定军</t>
  </si>
  <si>
    <t>靖州县</t>
  </si>
  <si>
    <t>靖州新盛农机专业合作社</t>
  </si>
  <si>
    <t>93431229MA4TF3D706</t>
  </si>
  <si>
    <t>刘新长</t>
  </si>
  <si>
    <t>靖州县富侬农机专业合作社</t>
  </si>
  <si>
    <t>93431229MA7ADP85XU</t>
  </si>
  <si>
    <t>钟志文</t>
  </si>
  <si>
    <t>麻阳老陆农业农机专业合作社</t>
  </si>
  <si>
    <t>93431226MA4T82LT0Q</t>
  </si>
  <si>
    <t>陆显早</t>
  </si>
  <si>
    <t>麻阳兴忠农机专业合作社</t>
  </si>
  <si>
    <t>93431226MA4L4PYYP</t>
  </si>
  <si>
    <t>陆林</t>
  </si>
  <si>
    <t>溆浦县</t>
  </si>
  <si>
    <t>溆浦县强民润丰种养农民专业合作社</t>
  </si>
  <si>
    <t>93431224MABN39WN02</t>
  </si>
  <si>
    <t>中稻未收割，已申报121亩中稻单产提升</t>
  </si>
  <si>
    <t>夏强</t>
  </si>
  <si>
    <t>溆浦县六顺种养农民专业合作社</t>
  </si>
  <si>
    <t>93431224MA4L36JP17</t>
  </si>
  <si>
    <t>中稻未收割，已申报214.23亩中稻单产提升</t>
  </si>
  <si>
    <t>罗功敬</t>
  </si>
  <si>
    <t>溆浦县梁军家庭农场</t>
  </si>
  <si>
    <t>2/0</t>
  </si>
  <si>
    <t>梁军</t>
  </si>
  <si>
    <t>溆浦县明前家庭家农场</t>
  </si>
  <si>
    <t>宋明前</t>
  </si>
  <si>
    <t>溆浦县绿康家庭农场</t>
  </si>
  <si>
    <t>4/0</t>
  </si>
  <si>
    <t>向延尚</t>
  </si>
  <si>
    <t>沅陵县</t>
  </si>
  <si>
    <t>沅陵县虎子家庭农场</t>
  </si>
  <si>
    <t>傅家利</t>
  </si>
  <si>
    <t>沅陵县银好家庭农场</t>
  </si>
  <si>
    <t>张焕银</t>
  </si>
  <si>
    <t>沅陵县先周种养殖场</t>
  </si>
  <si>
    <t>熊龙桂</t>
  </si>
  <si>
    <t>沅陵县书通生态种养农民专业合作社</t>
  </si>
  <si>
    <t>93431222MABT0LAN2P</t>
  </si>
  <si>
    <t>水稻336亩、油菜279亩</t>
  </si>
  <si>
    <t>粟光明</t>
  </si>
  <si>
    <t>沅陵县泸潭坪农机专业合作社</t>
  </si>
  <si>
    <t>93431222MABX7X2E21</t>
  </si>
  <si>
    <t>水稻459亩</t>
  </si>
  <si>
    <t>颜家国</t>
  </si>
  <si>
    <t>辰溪县会社家庭农场</t>
  </si>
  <si>
    <t>李会社</t>
  </si>
  <si>
    <t>275亩</t>
  </si>
  <si>
    <r>
      <t>中稻未收割，已申报</t>
    </r>
    <r>
      <rPr>
        <sz val="11"/>
        <color theme="1"/>
        <rFont val="Times New Roman"/>
        <family val="1"/>
      </rPr>
      <t>221.73</t>
    </r>
    <r>
      <rPr>
        <sz val="11"/>
        <color theme="1"/>
        <rFont val="仿宋_GB2312"/>
        <family val="3"/>
        <charset val="134"/>
      </rPr>
      <t>亩中稻单产提升</t>
    </r>
  </si>
  <si>
    <r>
      <t>221.73</t>
    </r>
    <r>
      <rPr>
        <sz val="11"/>
        <color theme="1"/>
        <rFont val="仿宋_GB2312"/>
        <family val="3"/>
        <charset val="134"/>
      </rPr>
      <t>亩</t>
    </r>
  </si>
  <si>
    <r>
      <t>中稻未收割，已申报</t>
    </r>
    <r>
      <rPr>
        <sz val="11"/>
        <color theme="1"/>
        <rFont val="Times New Roman"/>
        <family val="1"/>
      </rPr>
      <t>42</t>
    </r>
    <r>
      <rPr>
        <sz val="11"/>
        <color theme="1"/>
        <rFont val="仿宋_GB2312"/>
        <family val="3"/>
        <charset val="134"/>
      </rPr>
      <t>亩中稻单产提升</t>
    </r>
  </si>
  <si>
    <r>
      <t>324</t>
    </r>
    <r>
      <rPr>
        <sz val="11"/>
        <color theme="1"/>
        <rFont val="仿宋_GB2312"/>
        <family val="3"/>
        <charset val="134"/>
      </rPr>
      <t>亩</t>
    </r>
  </si>
  <si>
    <r>
      <t>151</t>
    </r>
    <r>
      <rPr>
        <sz val="11"/>
        <color theme="1"/>
        <rFont val="仿宋_GB2312"/>
        <family val="3"/>
        <charset val="134"/>
      </rPr>
      <t>亩</t>
    </r>
  </si>
  <si>
    <t>新晃县</t>
    <phoneticPr fontId="9" type="noConversion"/>
  </si>
  <si>
    <t>麻阳县</t>
    <phoneticPr fontId="9" type="noConversion"/>
  </si>
  <si>
    <t>中方县</t>
  </si>
  <si>
    <t>中方县盛禾农业农机专业合作社</t>
  </si>
  <si>
    <t>93431221MABUMG7457</t>
  </si>
  <si>
    <t>廖茂早</t>
  </si>
  <si>
    <t>中方县黄金村种植农民专业合作社</t>
  </si>
  <si>
    <t>93431221MA4LK6RD7P</t>
  </si>
  <si>
    <t>蒲生国</t>
  </si>
  <si>
    <t>张光铁</t>
  </si>
  <si>
    <t>填报单位（公章）：怀化市农村经营事务中心</t>
    <phoneticPr fontId="9" type="noConversion"/>
  </si>
  <si>
    <r>
      <t xml:space="preserve">                                                                          时间：  2026  年  9 月 </t>
    </r>
    <r>
      <rPr>
        <sz val="12"/>
        <color theme="1"/>
        <rFont val="仿宋"/>
        <family val="3"/>
        <charset val="134"/>
      </rPr>
      <t>15</t>
    </r>
    <r>
      <rPr>
        <sz val="12"/>
        <color theme="1"/>
        <rFont val="仿宋"/>
        <family val="3"/>
        <charset val="134"/>
      </rPr>
      <t xml:space="preserve">  日</t>
    </r>
    <phoneticPr fontId="9" type="noConversion"/>
  </si>
  <si>
    <t>填报单位（公章）: 怀化市农村经营事务中心</t>
    <phoneticPr fontId="9" type="noConversion"/>
  </si>
  <si>
    <r>
      <t xml:space="preserve"> 填报时间：2026 年 9月 </t>
    </r>
    <r>
      <rPr>
        <sz val="12"/>
        <color theme="1"/>
        <rFont val="仿宋"/>
        <family val="3"/>
        <charset val="134"/>
      </rPr>
      <t>15</t>
    </r>
    <r>
      <rPr>
        <sz val="12"/>
        <color theme="1"/>
        <rFont val="仿宋"/>
        <family val="3"/>
        <charset val="134"/>
      </rPr>
      <t>日</t>
    </r>
    <phoneticPr fontId="9" type="noConversion"/>
  </si>
  <si>
    <t>合计</t>
    <phoneticPr fontId="9" type="noConversion"/>
  </si>
  <si>
    <t>3/2</t>
  </si>
  <si>
    <t>3/1</t>
    <phoneticPr fontId="9" type="noConversion"/>
  </si>
  <si>
    <t>6/24</t>
  </si>
  <si>
    <t>4/3</t>
  </si>
  <si>
    <t>5/25</t>
  </si>
  <si>
    <t>中稻未收割，已申报1000亩中稻单产提升</t>
  </si>
  <si>
    <t>中稻未收割，已申报900亩中稻单产提升</t>
  </si>
  <si>
    <t>中稻未收割，已申报210亩中稻单产提升</t>
  </si>
  <si>
    <t>210亩</t>
  </si>
  <si>
    <t>中稻未收割，已申报180亩中稻单产提升</t>
  </si>
  <si>
    <t>中稻未收割，已申报169.3亩中稻单产提升</t>
  </si>
  <si>
    <t>中稻未收割，已申报150亩中稻单产提升</t>
  </si>
  <si>
    <t xml:space="preserve"> 2/3</t>
  </si>
  <si>
    <t xml:space="preserve">        中稻未收割，已申报160亩中稻单产提升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</si>
  <si>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中稻未收割，已申报153亩中稻单产提升</t>
  </si>
  <si>
    <t>中稻未收割，已申报275亩中稻单产提升</t>
  </si>
  <si>
    <t>参加2024年、2025年水稻、油菜单产提升、2026年申请单产提升400亩。</t>
  </si>
  <si>
    <t>参加2024年、2026年水稻、油菜单产提升2026年申请单产提升380亩。</t>
  </si>
  <si>
    <t>宋  辉</t>
  </si>
  <si>
    <t>中稻正在收割中，已申报169亩水稻单产提升</t>
  </si>
  <si>
    <t>中稻正在收割中，已申报72亩水稻单产提升</t>
  </si>
  <si>
    <t>中稻正在收割中，已申报90亩水稻单产提升</t>
  </si>
  <si>
    <t>中稻收割中，已申报579亩中稻单产提升（目前测产亩均产量553.11公斤）</t>
  </si>
  <si>
    <t>中稻收割中，已申报280亩中稻单产提升（目前测产亩均产量557.166公斤）</t>
  </si>
  <si>
    <t>麻阳县</t>
  </si>
  <si>
    <t>中稻未收割，已申报499亩中稻单产提升</t>
  </si>
  <si>
    <t>中稻未收割，已申报211.3亩中稻单产提升</t>
  </si>
  <si>
    <t>麻阳狮子湾农家淳家庭农场</t>
  </si>
  <si>
    <t>中稻未收割，已申报128亩中稻单产提升</t>
  </si>
  <si>
    <t>128亩</t>
  </si>
  <si>
    <t>6</t>
  </si>
  <si>
    <t>舒孝宝</t>
  </si>
  <si>
    <t>中稻未收割，已申报500亩中稻单产提升</t>
  </si>
  <si>
    <t>550亩</t>
  </si>
  <si>
    <t>2/5</t>
  </si>
  <si>
    <t>中稻未收割，已申报480亩中稻单产提升</t>
  </si>
  <si>
    <t>500亩</t>
  </si>
  <si>
    <t>2/6</t>
  </si>
  <si>
    <t>680亩</t>
  </si>
  <si>
    <t>3/9</t>
  </si>
  <si>
    <t>参与单产提升情况</t>
    <phoneticPr fontId="9" type="noConversion"/>
  </si>
  <si>
    <r>
      <t>中稻未收割，已申报</t>
    </r>
    <r>
      <rPr>
        <sz val="11"/>
        <color theme="1"/>
        <rFont val="Times New Roman"/>
        <family val="1"/>
      </rPr>
      <t>151</t>
    </r>
    <r>
      <rPr>
        <sz val="11"/>
        <color theme="1"/>
        <rFont val="仿宋_GB2312"/>
        <family val="3"/>
        <charset val="134"/>
      </rPr>
      <t>亩中稻单产提升</t>
    </r>
    <phoneticPr fontId="9" type="noConversion"/>
  </si>
  <si>
    <t>中稻正在收割中，已申报100亩单产提升</t>
  </si>
  <si>
    <t>110亩</t>
  </si>
  <si>
    <t>2/1</t>
  </si>
  <si>
    <t>2/1</t>
    <phoneticPr fontId="9" type="noConversion"/>
  </si>
  <si>
    <t>中稻正在收割中，已申报150亩单产提升</t>
  </si>
  <si>
    <t>中稻正在收割中，已申报60亩单产提升</t>
  </si>
  <si>
    <t>新晃县</t>
    <phoneticPr fontId="9" type="noConversion"/>
  </si>
  <si>
    <r>
      <t>中稻正在收割中，已申报</t>
    </r>
    <r>
      <rPr>
        <sz val="12"/>
        <color theme="1"/>
        <rFont val="Times New Roman"/>
        <family val="1"/>
      </rPr>
      <t>60</t>
    </r>
    <r>
      <rPr>
        <sz val="12"/>
        <color theme="1"/>
        <rFont val="仿宋_GB2312"/>
        <family val="3"/>
        <charset val="134"/>
      </rPr>
      <t>亩中稻单产提升</t>
    </r>
  </si>
  <si>
    <r>
      <t>中稻正在收割中，已申报</t>
    </r>
    <r>
      <rPr>
        <sz val="12"/>
        <color theme="1"/>
        <rFont val="Times New Roman"/>
        <family val="1"/>
      </rPr>
      <t>42</t>
    </r>
    <r>
      <rPr>
        <sz val="12"/>
        <color theme="1"/>
        <rFont val="仿宋_GB2312"/>
        <family val="3"/>
        <charset val="134"/>
      </rPr>
      <t>亩中稻单产提升</t>
    </r>
  </si>
  <si>
    <t>150亩</t>
  </si>
  <si>
    <t>100亩</t>
  </si>
  <si>
    <t>109亩</t>
  </si>
  <si>
    <t>5/1</t>
    <phoneticPr fontId="9" type="noConversion"/>
  </si>
  <si>
    <t>1/3</t>
    <phoneticPr fontId="9" type="noConversion"/>
  </si>
  <si>
    <t>2/4</t>
    <phoneticPr fontId="9" type="noConversion"/>
  </si>
  <si>
    <t>麻阳县</t>
    <phoneticPr fontId="9" type="noConversion"/>
  </si>
  <si>
    <r>
      <t>中稻正在收割中，已申报</t>
    </r>
    <r>
      <rPr>
        <sz val="12"/>
        <color theme="1"/>
        <rFont val="Times New Roman"/>
        <family val="1"/>
      </rPr>
      <t>50</t>
    </r>
    <r>
      <rPr>
        <sz val="12"/>
        <color theme="1"/>
        <rFont val="仿宋_GB2312"/>
        <family val="3"/>
        <charset val="134"/>
      </rPr>
      <t>亩中稻单产提升</t>
    </r>
  </si>
  <si>
    <t>中稻未收割，已申报350亩中稻单产提升</t>
  </si>
  <si>
    <t>中稻未收割，已申报137.7亩中稻单产提升</t>
  </si>
  <si>
    <t>中方县泸阳镇光铁家庭农场</t>
  </si>
  <si>
    <r>
      <t>中稻未收割，已申报</t>
    </r>
    <r>
      <rPr>
        <sz val="12"/>
        <color theme="1"/>
        <rFont val="Times New Roman"/>
        <family val="1"/>
      </rPr>
      <t>500</t>
    </r>
    <r>
      <rPr>
        <sz val="12"/>
        <color theme="1"/>
        <rFont val="仿宋_GB2312"/>
        <family val="3"/>
        <charset val="134"/>
      </rPr>
      <t>亩中稻单产提升</t>
    </r>
  </si>
  <si>
    <r>
      <t>水稻</t>
    </r>
    <r>
      <rPr>
        <sz val="12"/>
        <color theme="1"/>
        <rFont val="Times New Roman"/>
        <family val="1"/>
      </rPr>
      <t>500</t>
    </r>
    <r>
      <rPr>
        <sz val="12"/>
        <color theme="1"/>
        <rFont val="仿宋_GB2312"/>
        <family val="3"/>
        <charset val="134"/>
      </rPr>
      <t>亩，年出栏生猪</t>
    </r>
    <r>
      <rPr>
        <sz val="12"/>
        <color theme="1"/>
        <rFont val="Times New Roman"/>
        <family val="1"/>
      </rPr>
      <t>1000</t>
    </r>
    <r>
      <rPr>
        <sz val="12"/>
        <color theme="1"/>
        <rFont val="仿宋_GB2312"/>
        <family val="3"/>
        <charset val="134"/>
      </rPr>
      <t>头</t>
    </r>
  </si>
  <si>
    <r>
      <t>中稻未收割，已申报</t>
    </r>
    <r>
      <rPr>
        <sz val="12"/>
        <color theme="1"/>
        <rFont val="Times New Roman"/>
        <family val="1"/>
      </rPr>
      <t>146</t>
    </r>
    <r>
      <rPr>
        <sz val="12"/>
        <color theme="1"/>
        <rFont val="仿宋_GB2312"/>
        <family val="3"/>
        <charset val="134"/>
      </rPr>
      <t>亩中稻单产提升</t>
    </r>
  </si>
  <si>
    <r>
      <t>种植水稻、油菜</t>
    </r>
    <r>
      <rPr>
        <sz val="12"/>
        <color theme="1"/>
        <rFont val="Times New Roman"/>
        <family val="1"/>
      </rPr>
      <t>220</t>
    </r>
    <r>
      <rPr>
        <sz val="12"/>
        <color theme="1"/>
        <rFont val="仿宋_GB2312"/>
        <family val="3"/>
        <charset val="134"/>
      </rPr>
      <t>亩</t>
    </r>
  </si>
  <si>
    <r>
      <t>中稻未收割，已申报</t>
    </r>
    <r>
      <rPr>
        <sz val="12"/>
        <color theme="1"/>
        <rFont val="Times New Roman"/>
        <family val="1"/>
      </rPr>
      <t>450</t>
    </r>
    <r>
      <rPr>
        <sz val="12"/>
        <color theme="1"/>
        <rFont val="仿宋_GB2312"/>
        <family val="3"/>
        <charset val="134"/>
      </rPr>
      <t>亩中稻单产提升</t>
    </r>
  </si>
  <si>
    <r>
      <t>种植水稻、油菜</t>
    </r>
    <r>
      <rPr>
        <sz val="12"/>
        <color theme="1"/>
        <rFont val="Times New Roman"/>
        <family val="1"/>
      </rPr>
      <t>650</t>
    </r>
    <r>
      <rPr>
        <sz val="12"/>
        <color theme="1"/>
        <rFont val="仿宋_GB2312"/>
        <family val="3"/>
        <charset val="134"/>
      </rPr>
      <t>亩</t>
    </r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</si>
</sst>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Times New Roman"/>
      <family val="1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  <scheme val="minor"/>
    </font>
    <font>
      <sz val="10"/>
      <color theme="1"/>
      <name val="方正书宋_GBK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书宋_GBK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view="pageBreakPreview" zoomScale="60" zoomScaleNormal="85" workbookViewId="0">
      <selection activeCell="X9" sqref="X9"/>
    </sheetView>
  </sheetViews>
  <sheetFormatPr defaultColWidth="9" defaultRowHeight="13.5"/>
  <cols>
    <col min="1" max="1" width="5.5" customWidth="1"/>
    <col min="2" max="2" width="12.75" customWidth="1"/>
    <col min="3" max="3" width="48.25" customWidth="1"/>
    <col min="4" max="4" width="26.875" customWidth="1"/>
    <col min="5" max="5" width="10.875" customWidth="1"/>
    <col min="6" max="6" width="11.375" customWidth="1"/>
    <col min="7" max="7" width="37.875" customWidth="1"/>
    <col min="8" max="8" width="10" customWidth="1"/>
    <col min="9" max="9" width="12" customWidth="1"/>
    <col min="11" max="11" width="13.375" customWidth="1"/>
    <col min="12" max="12" width="8.125" customWidth="1"/>
  </cols>
  <sheetData>
    <row r="1" spans="1:15" ht="30.9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5" ht="21" customHeight="1">
      <c r="A2" s="6" t="s">
        <v>1</v>
      </c>
      <c r="B2" s="33" t="s">
        <v>160</v>
      </c>
      <c r="C2" s="34"/>
      <c r="D2" s="34"/>
      <c r="E2" s="34"/>
      <c r="F2" s="34"/>
      <c r="G2" s="35" t="s">
        <v>161</v>
      </c>
      <c r="H2" s="36"/>
      <c r="I2" s="36"/>
      <c r="J2" s="36"/>
      <c r="K2" s="36"/>
      <c r="L2" s="7"/>
    </row>
    <row r="3" spans="1:15" ht="24" customHeight="1">
      <c r="A3" s="29" t="s">
        <v>2</v>
      </c>
      <c r="B3" s="29" t="s">
        <v>3</v>
      </c>
      <c r="C3" s="29" t="s">
        <v>4</v>
      </c>
      <c r="D3" s="29" t="s">
        <v>5</v>
      </c>
      <c r="E3" s="8" t="s">
        <v>6</v>
      </c>
      <c r="F3" s="8" t="s">
        <v>7</v>
      </c>
      <c r="G3" s="30" t="s">
        <v>8</v>
      </c>
      <c r="H3" s="8" t="s">
        <v>9</v>
      </c>
      <c r="I3" s="8" t="s">
        <v>10</v>
      </c>
      <c r="J3" s="37" t="s">
        <v>11</v>
      </c>
      <c r="K3" s="38"/>
      <c r="L3" s="30" t="s">
        <v>12</v>
      </c>
    </row>
    <row r="4" spans="1:15" ht="15.95" customHeight="1">
      <c r="A4" s="29"/>
      <c r="B4" s="29"/>
      <c r="C4" s="29"/>
      <c r="D4" s="29"/>
      <c r="E4" s="9" t="s">
        <v>13</v>
      </c>
      <c r="F4" s="10" t="s">
        <v>14</v>
      </c>
      <c r="G4" s="31"/>
      <c r="H4" s="11" t="s">
        <v>14</v>
      </c>
      <c r="I4" s="11" t="s">
        <v>14</v>
      </c>
      <c r="J4" s="9" t="s">
        <v>15</v>
      </c>
      <c r="K4" s="12" t="s">
        <v>16</v>
      </c>
      <c r="L4" s="31"/>
    </row>
    <row r="5" spans="1:15" ht="30" customHeight="1">
      <c r="A5" s="14">
        <v>1</v>
      </c>
      <c r="B5" s="14" t="s">
        <v>17</v>
      </c>
      <c r="C5" s="14" t="s">
        <v>18</v>
      </c>
      <c r="D5" s="42" t="s">
        <v>19</v>
      </c>
      <c r="E5" s="14">
        <v>57</v>
      </c>
      <c r="F5" s="14">
        <v>152</v>
      </c>
      <c r="G5" s="14" t="s">
        <v>209</v>
      </c>
      <c r="H5" s="14">
        <v>560</v>
      </c>
      <c r="I5" s="14">
        <v>126</v>
      </c>
      <c r="J5" s="14" t="s">
        <v>20</v>
      </c>
      <c r="K5" s="14">
        <v>13973086719</v>
      </c>
      <c r="L5" s="14"/>
      <c r="N5" s="14" t="s">
        <v>17</v>
      </c>
      <c r="O5" s="16">
        <v>2</v>
      </c>
    </row>
    <row r="6" spans="1:15" ht="30" customHeight="1">
      <c r="A6" s="14">
        <v>2</v>
      </c>
      <c r="B6" s="14" t="s">
        <v>17</v>
      </c>
      <c r="C6" s="14" t="s">
        <v>21</v>
      </c>
      <c r="D6" s="14" t="s">
        <v>22</v>
      </c>
      <c r="E6" s="14">
        <v>25</v>
      </c>
      <c r="F6" s="14">
        <v>150</v>
      </c>
      <c r="G6" s="14" t="s">
        <v>210</v>
      </c>
      <c r="H6" s="14">
        <v>220</v>
      </c>
      <c r="I6" s="14">
        <v>135</v>
      </c>
      <c r="J6" s="14" t="s">
        <v>23</v>
      </c>
      <c r="K6" s="14">
        <v>13085471090</v>
      </c>
      <c r="L6" s="14"/>
      <c r="N6" s="14" t="s">
        <v>42</v>
      </c>
      <c r="O6" s="16">
        <v>2</v>
      </c>
    </row>
    <row r="7" spans="1:15" ht="30" customHeight="1">
      <c r="A7" s="14">
        <v>3</v>
      </c>
      <c r="B7" s="27" t="s">
        <v>42</v>
      </c>
      <c r="C7" s="27" t="s">
        <v>49</v>
      </c>
      <c r="D7" s="27" t="s">
        <v>50</v>
      </c>
      <c r="E7" s="27">
        <v>5</v>
      </c>
      <c r="F7" s="27">
        <v>100</v>
      </c>
      <c r="G7" s="27" t="s">
        <v>168</v>
      </c>
      <c r="H7" s="27">
        <v>200</v>
      </c>
      <c r="I7" s="27">
        <v>100</v>
      </c>
      <c r="J7" s="27" t="s">
        <v>51</v>
      </c>
      <c r="K7" s="27">
        <v>18244832141</v>
      </c>
      <c r="L7" s="14"/>
      <c r="N7" s="14" t="s">
        <v>55</v>
      </c>
      <c r="O7" s="16">
        <v>2</v>
      </c>
    </row>
    <row r="8" spans="1:15" ht="30" customHeight="1">
      <c r="A8" s="14">
        <v>4</v>
      </c>
      <c r="B8" s="27" t="s">
        <v>42</v>
      </c>
      <c r="C8" s="27" t="s">
        <v>52</v>
      </c>
      <c r="D8" s="27" t="s">
        <v>53</v>
      </c>
      <c r="E8" s="27">
        <v>5</v>
      </c>
      <c r="F8" s="27">
        <v>20</v>
      </c>
      <c r="G8" s="27" t="s">
        <v>169</v>
      </c>
      <c r="H8" s="27">
        <v>80</v>
      </c>
      <c r="I8" s="27">
        <v>70</v>
      </c>
      <c r="J8" s="27" t="s">
        <v>54</v>
      </c>
      <c r="K8" s="27">
        <v>18974593808</v>
      </c>
      <c r="L8" s="14"/>
      <c r="N8" s="14" t="s">
        <v>148</v>
      </c>
      <c r="O8" s="16">
        <v>1</v>
      </c>
    </row>
    <row r="9" spans="1:15" ht="30" customHeight="1">
      <c r="A9" s="14">
        <v>5</v>
      </c>
      <c r="B9" s="14" t="s">
        <v>55</v>
      </c>
      <c r="C9" s="14" t="s">
        <v>56</v>
      </c>
      <c r="D9" s="14" t="s">
        <v>57</v>
      </c>
      <c r="E9" s="14">
        <v>6</v>
      </c>
      <c r="F9" s="14">
        <v>200</v>
      </c>
      <c r="G9" s="14" t="s">
        <v>179</v>
      </c>
      <c r="H9" s="14">
        <v>145</v>
      </c>
      <c r="I9" s="14">
        <v>98.91</v>
      </c>
      <c r="J9" s="14" t="s">
        <v>58</v>
      </c>
      <c r="K9" s="14">
        <v>18797617031</v>
      </c>
      <c r="L9" s="14"/>
      <c r="N9" s="14" t="s">
        <v>70</v>
      </c>
      <c r="O9" s="16">
        <v>2</v>
      </c>
    </row>
    <row r="10" spans="1:15" ht="30" customHeight="1">
      <c r="A10" s="14">
        <v>6</v>
      </c>
      <c r="B10" s="44" t="s">
        <v>55</v>
      </c>
      <c r="C10" s="44" t="s">
        <v>59</v>
      </c>
      <c r="D10" s="44" t="s">
        <v>60</v>
      </c>
      <c r="E10" s="44">
        <v>103</v>
      </c>
      <c r="F10" s="44">
        <v>300</v>
      </c>
      <c r="G10" s="44" t="s">
        <v>180</v>
      </c>
      <c r="H10" s="44">
        <v>228</v>
      </c>
      <c r="I10" s="44">
        <v>61.29</v>
      </c>
      <c r="J10" s="44" t="s">
        <v>181</v>
      </c>
      <c r="K10" s="44">
        <v>17873795595</v>
      </c>
      <c r="L10" s="14"/>
      <c r="N10" s="14" t="s">
        <v>80</v>
      </c>
      <c r="O10" s="16">
        <v>2</v>
      </c>
    </row>
    <row r="11" spans="1:15" ht="30" customHeight="1">
      <c r="A11" s="14">
        <v>7</v>
      </c>
      <c r="B11" s="45" t="s">
        <v>211</v>
      </c>
      <c r="C11" s="45" t="s">
        <v>61</v>
      </c>
      <c r="D11" s="45" t="s">
        <v>62</v>
      </c>
      <c r="E11" s="45">
        <v>103</v>
      </c>
      <c r="F11" s="45">
        <v>50</v>
      </c>
      <c r="G11" s="45" t="s">
        <v>210</v>
      </c>
      <c r="H11" s="45">
        <v>400</v>
      </c>
      <c r="I11" s="45">
        <v>311.58</v>
      </c>
      <c r="J11" s="45" t="s">
        <v>63</v>
      </c>
      <c r="K11" s="45">
        <v>15211513055</v>
      </c>
      <c r="L11" s="43"/>
      <c r="N11" s="14" t="s">
        <v>95</v>
      </c>
      <c r="O11" s="16">
        <v>2</v>
      </c>
    </row>
    <row r="12" spans="1:15" ht="30" customHeight="1">
      <c r="A12" s="14">
        <v>8</v>
      </c>
      <c r="B12" s="14" t="s">
        <v>70</v>
      </c>
      <c r="C12" s="14" t="s">
        <v>71</v>
      </c>
      <c r="D12" s="14" t="s">
        <v>72</v>
      </c>
      <c r="E12" s="14">
        <v>21</v>
      </c>
      <c r="F12" s="14">
        <v>180</v>
      </c>
      <c r="G12" s="14" t="s">
        <v>182</v>
      </c>
      <c r="H12" s="14">
        <v>436</v>
      </c>
      <c r="I12" s="14">
        <v>219</v>
      </c>
      <c r="J12" s="14" t="s">
        <v>73</v>
      </c>
      <c r="K12" s="14">
        <v>15074593641</v>
      </c>
      <c r="L12" s="14"/>
      <c r="N12" s="14" t="s">
        <v>149</v>
      </c>
      <c r="O12" s="16">
        <v>2</v>
      </c>
    </row>
    <row r="13" spans="1:15" ht="30" customHeight="1">
      <c r="A13" s="14">
        <v>9</v>
      </c>
      <c r="B13" s="14" t="s">
        <v>70</v>
      </c>
      <c r="C13" s="14" t="s">
        <v>74</v>
      </c>
      <c r="D13" s="14" t="s">
        <v>75</v>
      </c>
      <c r="E13" s="14">
        <v>20</v>
      </c>
      <c r="F13" s="14">
        <v>150</v>
      </c>
      <c r="G13" s="14" t="s">
        <v>183</v>
      </c>
      <c r="H13" s="14">
        <v>130</v>
      </c>
      <c r="I13" s="14">
        <v>138</v>
      </c>
      <c r="J13" s="14" t="s">
        <v>76</v>
      </c>
      <c r="K13" s="14">
        <v>13874465785</v>
      </c>
      <c r="L13" s="14"/>
      <c r="N13" s="14" t="s">
        <v>108</v>
      </c>
      <c r="O13" s="16">
        <v>2</v>
      </c>
    </row>
    <row r="14" spans="1:15" ht="30" customHeight="1">
      <c r="A14" s="14">
        <v>10</v>
      </c>
      <c r="B14" s="14" t="s">
        <v>80</v>
      </c>
      <c r="C14" s="14" t="s">
        <v>81</v>
      </c>
      <c r="D14" s="14" t="s">
        <v>82</v>
      </c>
      <c r="E14" s="14">
        <v>21</v>
      </c>
      <c r="F14" s="14">
        <v>189</v>
      </c>
      <c r="G14" s="26" t="s">
        <v>176</v>
      </c>
      <c r="H14" s="14">
        <v>80</v>
      </c>
      <c r="I14" s="14">
        <v>130</v>
      </c>
      <c r="J14" s="14" t="s">
        <v>83</v>
      </c>
      <c r="K14" s="14">
        <v>13787574118</v>
      </c>
      <c r="L14" s="14"/>
      <c r="N14" s="14" t="s">
        <v>125</v>
      </c>
      <c r="O14" s="16">
        <v>2</v>
      </c>
    </row>
    <row r="15" spans="1:15" ht="30" customHeight="1">
      <c r="A15" s="14">
        <v>11</v>
      </c>
      <c r="B15" s="14" t="s">
        <v>80</v>
      </c>
      <c r="C15" s="14" t="s">
        <v>84</v>
      </c>
      <c r="D15" s="14" t="s">
        <v>85</v>
      </c>
      <c r="E15" s="14">
        <v>72</v>
      </c>
      <c r="F15" s="14">
        <v>160</v>
      </c>
      <c r="G15" s="14" t="s">
        <v>177</v>
      </c>
      <c r="H15" s="14">
        <v>50</v>
      </c>
      <c r="I15" s="14">
        <v>120</v>
      </c>
      <c r="J15" s="14" t="s">
        <v>86</v>
      </c>
      <c r="K15" s="14">
        <v>18174526772</v>
      </c>
      <c r="L15" s="14"/>
      <c r="N15" s="14" t="s">
        <v>150</v>
      </c>
      <c r="O15" s="16">
        <v>2</v>
      </c>
    </row>
    <row r="16" spans="1:15" ht="30" customHeight="1">
      <c r="A16" s="14">
        <v>12</v>
      </c>
      <c r="B16" s="14" t="s">
        <v>95</v>
      </c>
      <c r="C16" s="14" t="s">
        <v>96</v>
      </c>
      <c r="D16" s="14" t="s">
        <v>97</v>
      </c>
      <c r="E16" s="14">
        <v>5</v>
      </c>
      <c r="F16" s="14">
        <v>108</v>
      </c>
      <c r="G16" s="14" t="s">
        <v>185</v>
      </c>
      <c r="H16" s="14">
        <v>263.90410000000003</v>
      </c>
      <c r="I16" s="14">
        <v>312.58</v>
      </c>
      <c r="J16" s="14" t="s">
        <v>98</v>
      </c>
      <c r="K16" s="14">
        <v>15367577273</v>
      </c>
      <c r="L16" s="14"/>
      <c r="N16" s="15" t="s">
        <v>162</v>
      </c>
      <c r="O16" s="16">
        <f>SUM(O5:O15)</f>
        <v>21</v>
      </c>
    </row>
    <row r="17" spans="1:12" ht="30" customHeight="1">
      <c r="A17" s="14">
        <v>13</v>
      </c>
      <c r="B17" s="14" t="s">
        <v>95</v>
      </c>
      <c r="C17" s="14" t="s">
        <v>99</v>
      </c>
      <c r="D17" s="14" t="s">
        <v>100</v>
      </c>
      <c r="E17" s="14">
        <v>5</v>
      </c>
      <c r="F17" s="14">
        <v>108</v>
      </c>
      <c r="G17" s="14" t="s">
        <v>186</v>
      </c>
      <c r="H17" s="14">
        <v>73.339100000000002</v>
      </c>
      <c r="I17" s="14">
        <v>99.56</v>
      </c>
      <c r="J17" s="14" t="s">
        <v>101</v>
      </c>
      <c r="K17" s="14">
        <v>13974508038</v>
      </c>
      <c r="L17" s="14"/>
    </row>
    <row r="18" spans="1:12" ht="30" customHeight="1">
      <c r="A18" s="14">
        <v>14</v>
      </c>
      <c r="B18" s="14" t="s">
        <v>187</v>
      </c>
      <c r="C18" s="14" t="s">
        <v>102</v>
      </c>
      <c r="D18" s="14" t="s">
        <v>103</v>
      </c>
      <c r="E18" s="14">
        <v>20</v>
      </c>
      <c r="F18" s="14">
        <v>300</v>
      </c>
      <c r="G18" s="14" t="s">
        <v>188</v>
      </c>
      <c r="H18" s="14">
        <v>100</v>
      </c>
      <c r="I18" s="14">
        <v>102</v>
      </c>
      <c r="J18" s="14" t="s">
        <v>104</v>
      </c>
      <c r="K18" s="14">
        <v>15581595837</v>
      </c>
      <c r="L18" s="14"/>
    </row>
    <row r="19" spans="1:12" ht="30" customHeight="1">
      <c r="A19" s="14">
        <v>15</v>
      </c>
      <c r="B19" s="14" t="s">
        <v>187</v>
      </c>
      <c r="C19" s="14" t="s">
        <v>105</v>
      </c>
      <c r="D19" s="14" t="s">
        <v>106</v>
      </c>
      <c r="E19" s="14">
        <v>30</v>
      </c>
      <c r="F19" s="14">
        <v>128</v>
      </c>
      <c r="G19" s="14" t="s">
        <v>189</v>
      </c>
      <c r="H19" s="14">
        <v>120</v>
      </c>
      <c r="I19" s="14">
        <v>120</v>
      </c>
      <c r="J19" s="14" t="s">
        <v>107</v>
      </c>
      <c r="K19" s="14">
        <v>18474599950</v>
      </c>
      <c r="L19" s="14"/>
    </row>
    <row r="20" spans="1:12" ht="30" customHeight="1">
      <c r="A20" s="14">
        <v>16</v>
      </c>
      <c r="B20" s="14" t="s">
        <v>108</v>
      </c>
      <c r="C20" s="14" t="s">
        <v>109</v>
      </c>
      <c r="D20" s="14" t="s">
        <v>110</v>
      </c>
      <c r="E20" s="14">
        <v>26</v>
      </c>
      <c r="F20" s="14">
        <v>100</v>
      </c>
      <c r="G20" s="14" t="s">
        <v>111</v>
      </c>
      <c r="H20" s="14">
        <v>80.36</v>
      </c>
      <c r="I20" s="14">
        <v>100.8</v>
      </c>
      <c r="J20" s="14" t="s">
        <v>112</v>
      </c>
      <c r="K20" s="14">
        <v>16680668777</v>
      </c>
      <c r="L20" s="14"/>
    </row>
    <row r="21" spans="1:12" ht="30" customHeight="1">
      <c r="A21" s="14">
        <v>17</v>
      </c>
      <c r="B21" s="14" t="s">
        <v>108</v>
      </c>
      <c r="C21" s="14" t="s">
        <v>113</v>
      </c>
      <c r="D21" s="14" t="s">
        <v>114</v>
      </c>
      <c r="E21" s="14">
        <v>21</v>
      </c>
      <c r="F21" s="14">
        <v>180</v>
      </c>
      <c r="G21" s="14" t="s">
        <v>115</v>
      </c>
      <c r="H21" s="14">
        <v>103</v>
      </c>
      <c r="I21" s="14">
        <v>107.62</v>
      </c>
      <c r="J21" s="14" t="s">
        <v>116</v>
      </c>
      <c r="K21" s="14">
        <v>13787407940</v>
      </c>
      <c r="L21" s="14"/>
    </row>
    <row r="22" spans="1:12" ht="30" customHeight="1">
      <c r="A22" s="14">
        <v>18</v>
      </c>
      <c r="B22" s="14" t="s">
        <v>125</v>
      </c>
      <c r="C22" s="14" t="s">
        <v>132</v>
      </c>
      <c r="D22" s="14" t="s">
        <v>133</v>
      </c>
      <c r="E22" s="14">
        <v>5</v>
      </c>
      <c r="F22" s="14">
        <v>100</v>
      </c>
      <c r="G22" s="14" t="s">
        <v>134</v>
      </c>
      <c r="H22" s="14">
        <v>185</v>
      </c>
      <c r="I22" s="14">
        <v>97</v>
      </c>
      <c r="J22" s="14" t="s">
        <v>135</v>
      </c>
      <c r="K22" s="14">
        <v>15386252202</v>
      </c>
      <c r="L22" s="14"/>
    </row>
    <row r="23" spans="1:12" ht="30" customHeight="1">
      <c r="A23" s="14">
        <v>19</v>
      </c>
      <c r="B23" s="14" t="s">
        <v>125</v>
      </c>
      <c r="C23" s="14" t="s">
        <v>136</v>
      </c>
      <c r="D23" s="14" t="s">
        <v>137</v>
      </c>
      <c r="E23" s="14">
        <v>6</v>
      </c>
      <c r="F23" s="14">
        <v>120</v>
      </c>
      <c r="G23" s="14" t="s">
        <v>138</v>
      </c>
      <c r="H23" s="14">
        <v>150</v>
      </c>
      <c r="I23" s="14">
        <v>100</v>
      </c>
      <c r="J23" s="14" t="s">
        <v>139</v>
      </c>
      <c r="K23" s="14">
        <v>15344457137</v>
      </c>
      <c r="L23" s="14"/>
    </row>
    <row r="24" spans="1:12" ht="30" customHeight="1">
      <c r="A24" s="14">
        <v>20</v>
      </c>
      <c r="B24" s="14" t="s">
        <v>150</v>
      </c>
      <c r="C24" s="14" t="s">
        <v>151</v>
      </c>
      <c r="D24" s="14" t="s">
        <v>152</v>
      </c>
      <c r="E24" s="14">
        <v>11</v>
      </c>
      <c r="F24" s="14">
        <v>100</v>
      </c>
      <c r="G24" s="14" t="s">
        <v>222</v>
      </c>
      <c r="H24" s="14">
        <v>150</v>
      </c>
      <c r="I24" s="14">
        <v>122</v>
      </c>
      <c r="J24" s="14" t="s">
        <v>153</v>
      </c>
      <c r="K24" s="14">
        <v>17769424881</v>
      </c>
      <c r="L24" s="14"/>
    </row>
    <row r="25" spans="1:12" ht="30" customHeight="1">
      <c r="A25" s="14">
        <v>21</v>
      </c>
      <c r="B25" s="14" t="s">
        <v>150</v>
      </c>
      <c r="C25" s="14" t="s">
        <v>154</v>
      </c>
      <c r="D25" s="14" t="s">
        <v>155</v>
      </c>
      <c r="E25" s="14">
        <v>6</v>
      </c>
      <c r="F25" s="14">
        <v>30</v>
      </c>
      <c r="G25" s="14" t="s">
        <v>223</v>
      </c>
      <c r="H25" s="14">
        <v>120</v>
      </c>
      <c r="I25" s="14">
        <v>100</v>
      </c>
      <c r="J25" s="14" t="s">
        <v>156</v>
      </c>
      <c r="K25" s="14">
        <v>13135252893</v>
      </c>
      <c r="L25" s="14"/>
    </row>
    <row r="26" spans="1:12" ht="23.1" customHeight="1">
      <c r="B26" s="39" t="s">
        <v>24</v>
      </c>
      <c r="C26" s="39"/>
      <c r="D26" s="39"/>
      <c r="E26" s="39"/>
      <c r="F26" s="39"/>
      <c r="G26" s="39"/>
      <c r="H26" s="39"/>
      <c r="I26" s="39"/>
      <c r="J26" s="39"/>
      <c r="K26" s="39"/>
    </row>
    <row r="27" spans="1:12" ht="23.1" customHeight="1">
      <c r="B27" s="28" t="s">
        <v>25</v>
      </c>
      <c r="C27" s="28"/>
      <c r="D27" s="28"/>
      <c r="E27" s="28"/>
      <c r="F27" s="28"/>
      <c r="G27" s="28"/>
      <c r="H27" s="28"/>
      <c r="I27" s="28"/>
      <c r="J27" s="28"/>
      <c r="K27" s="28"/>
    </row>
    <row r="28" spans="1:12" ht="23.1" customHeight="1">
      <c r="B28" s="28" t="s">
        <v>26</v>
      </c>
      <c r="C28" s="28"/>
      <c r="D28" s="28"/>
      <c r="E28" s="28"/>
      <c r="F28" s="28"/>
      <c r="G28" s="28"/>
      <c r="H28" s="28"/>
      <c r="I28" s="28"/>
      <c r="J28" s="28"/>
      <c r="K28" s="28"/>
    </row>
    <row r="29" spans="1:12" ht="23.1" customHeight="1">
      <c r="B29" s="28" t="s">
        <v>27</v>
      </c>
      <c r="C29" s="28"/>
      <c r="D29" s="28"/>
      <c r="E29" s="28"/>
      <c r="F29" s="28"/>
      <c r="G29" s="28"/>
      <c r="H29" s="28"/>
      <c r="I29" s="28"/>
      <c r="J29" s="28"/>
      <c r="K29" s="28"/>
    </row>
  </sheetData>
  <mergeCells count="14">
    <mergeCell ref="A1:L1"/>
    <mergeCell ref="B2:F2"/>
    <mergeCell ref="G2:K2"/>
    <mergeCell ref="J3:K3"/>
    <mergeCell ref="B26:K26"/>
    <mergeCell ref="L3:L4"/>
    <mergeCell ref="B27:K27"/>
    <mergeCell ref="B28:K28"/>
    <mergeCell ref="B29:K29"/>
    <mergeCell ref="A3:A4"/>
    <mergeCell ref="B3:B4"/>
    <mergeCell ref="C3:C4"/>
    <mergeCell ref="D3:D4"/>
    <mergeCell ref="G3:G4"/>
  </mergeCells>
  <phoneticPr fontId="9" type="noConversion"/>
  <pageMargins left="0.74803149606299213" right="0.74803149606299213" top="0.39370078740157483" bottom="0.98425196850393704" header="0.51181102362204722" footer="0.51181102362204722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O30"/>
  <sheetViews>
    <sheetView view="pageBreakPreview" zoomScale="60" zoomScaleNormal="85" workbookViewId="0">
      <selection activeCell="F22" sqref="F22"/>
    </sheetView>
  </sheetViews>
  <sheetFormatPr defaultColWidth="9" defaultRowHeight="13.5"/>
  <cols>
    <col min="1" max="1" width="4.5" customWidth="1"/>
    <col min="2" max="2" width="7.75" customWidth="1"/>
    <col min="3" max="3" width="11.25" customWidth="1"/>
    <col min="4" max="5" width="23.75" customWidth="1"/>
    <col min="6" max="6" width="24.125" customWidth="1"/>
    <col min="7" max="7" width="15.875" style="21" customWidth="1"/>
    <col min="8" max="8" width="14.25" customWidth="1"/>
    <col min="9" max="9" width="11.875" customWidth="1"/>
    <col min="10" max="10" width="13.375" customWidth="1"/>
    <col min="11" max="11" width="11.25" customWidth="1"/>
  </cols>
  <sheetData>
    <row r="2" spans="2:15" ht="68.099999999999994" customHeight="1">
      <c r="B2" s="32" t="s">
        <v>28</v>
      </c>
      <c r="C2" s="32"/>
      <c r="D2" s="32"/>
      <c r="E2" s="32"/>
      <c r="F2" s="32"/>
      <c r="G2" s="32"/>
      <c r="H2" s="32"/>
      <c r="I2" s="32"/>
      <c r="J2" s="32"/>
      <c r="K2" s="32"/>
    </row>
    <row r="3" spans="2:15" ht="15.75">
      <c r="B3" s="1"/>
      <c r="C3" s="33" t="s">
        <v>158</v>
      </c>
      <c r="D3" s="34"/>
      <c r="E3" s="34"/>
      <c r="F3" s="34"/>
      <c r="G3" s="35" t="s">
        <v>159</v>
      </c>
      <c r="H3" s="36"/>
      <c r="I3" s="36"/>
      <c r="J3" s="36"/>
    </row>
    <row r="4" spans="2:15" ht="29.1" customHeight="1">
      <c r="B4" s="40" t="s">
        <v>2</v>
      </c>
      <c r="C4" s="40" t="s">
        <v>3</v>
      </c>
      <c r="D4" s="40" t="s">
        <v>29</v>
      </c>
      <c r="E4" s="41" t="s">
        <v>203</v>
      </c>
      <c r="F4" s="40" t="s">
        <v>30</v>
      </c>
      <c r="G4" s="18" t="s">
        <v>31</v>
      </c>
      <c r="H4" s="2" t="s">
        <v>32</v>
      </c>
      <c r="I4" s="3" t="s">
        <v>33</v>
      </c>
      <c r="J4" s="40" t="s">
        <v>34</v>
      </c>
      <c r="K4" s="40" t="s">
        <v>12</v>
      </c>
    </row>
    <row r="5" spans="2:15" ht="21" customHeight="1">
      <c r="B5" s="40"/>
      <c r="C5" s="40"/>
      <c r="D5" s="40"/>
      <c r="E5" s="29"/>
      <c r="F5" s="40"/>
      <c r="G5" s="19" t="s">
        <v>35</v>
      </c>
      <c r="H5" s="4" t="s">
        <v>14</v>
      </c>
      <c r="I5" s="5" t="s">
        <v>15</v>
      </c>
      <c r="J5" s="40"/>
      <c r="K5" s="40"/>
    </row>
    <row r="6" spans="2:15" ht="54.75" customHeight="1">
      <c r="B6" s="13">
        <v>1</v>
      </c>
      <c r="C6" s="13" t="s">
        <v>17</v>
      </c>
      <c r="D6" s="13" t="s">
        <v>36</v>
      </c>
      <c r="E6" s="13" t="s">
        <v>205</v>
      </c>
      <c r="F6" s="13" t="s">
        <v>206</v>
      </c>
      <c r="G6" s="20" t="s">
        <v>208</v>
      </c>
      <c r="H6" s="13">
        <v>6</v>
      </c>
      <c r="I6" s="13" t="s">
        <v>37</v>
      </c>
      <c r="J6" s="13">
        <v>15115132259</v>
      </c>
      <c r="K6" s="13"/>
      <c r="N6" s="14" t="s">
        <v>17</v>
      </c>
      <c r="O6" s="16">
        <v>1</v>
      </c>
    </row>
    <row r="7" spans="2:15" s="24" customFormat="1" ht="35.1" customHeight="1">
      <c r="B7" s="22">
        <v>2</v>
      </c>
      <c r="C7" s="22" t="s">
        <v>42</v>
      </c>
      <c r="D7" s="22" t="s">
        <v>43</v>
      </c>
      <c r="E7" s="22" t="s">
        <v>195</v>
      </c>
      <c r="F7" s="22" t="s">
        <v>196</v>
      </c>
      <c r="G7" s="23" t="s">
        <v>197</v>
      </c>
      <c r="H7" s="22">
        <v>19</v>
      </c>
      <c r="I7" s="22" t="s">
        <v>44</v>
      </c>
      <c r="J7" s="22">
        <v>15974053307</v>
      </c>
      <c r="K7" s="22"/>
      <c r="N7" s="15" t="s">
        <v>42</v>
      </c>
      <c r="O7" s="25">
        <v>3</v>
      </c>
    </row>
    <row r="8" spans="2:15" s="24" customFormat="1" ht="35.1" customHeight="1">
      <c r="B8" s="22">
        <v>3</v>
      </c>
      <c r="C8" s="22" t="s">
        <v>42</v>
      </c>
      <c r="D8" s="22" t="s">
        <v>45</v>
      </c>
      <c r="E8" s="22" t="s">
        <v>198</v>
      </c>
      <c r="F8" s="22" t="s">
        <v>199</v>
      </c>
      <c r="G8" s="23" t="s">
        <v>200</v>
      </c>
      <c r="H8" s="22">
        <v>13</v>
      </c>
      <c r="I8" s="22" t="s">
        <v>46</v>
      </c>
      <c r="J8" s="22">
        <v>13974596876</v>
      </c>
      <c r="K8" s="22"/>
      <c r="N8" s="15" t="s">
        <v>55</v>
      </c>
      <c r="O8" s="25">
        <v>1</v>
      </c>
    </row>
    <row r="9" spans="2:15" s="24" customFormat="1" ht="35.1" customHeight="1">
      <c r="B9" s="22">
        <v>4</v>
      </c>
      <c r="C9" s="22" t="s">
        <v>42</v>
      </c>
      <c r="D9" s="22" t="s">
        <v>47</v>
      </c>
      <c r="E9" s="22" t="s">
        <v>195</v>
      </c>
      <c r="F9" s="22" t="s">
        <v>201</v>
      </c>
      <c r="G9" s="23" t="s">
        <v>202</v>
      </c>
      <c r="H9" s="22">
        <v>21</v>
      </c>
      <c r="I9" s="22" t="s">
        <v>48</v>
      </c>
      <c r="J9" s="22">
        <v>15111519943</v>
      </c>
      <c r="K9" s="22"/>
      <c r="N9" s="15" t="s">
        <v>148</v>
      </c>
      <c r="O9" s="25">
        <v>3</v>
      </c>
    </row>
    <row r="10" spans="2:15" s="24" customFormat="1" ht="35.1" customHeight="1">
      <c r="B10" s="22">
        <v>5</v>
      </c>
      <c r="C10" s="22" t="s">
        <v>55</v>
      </c>
      <c r="D10" s="22" t="s">
        <v>140</v>
      </c>
      <c r="E10" s="47" t="s">
        <v>178</v>
      </c>
      <c r="F10" s="22" t="s">
        <v>142</v>
      </c>
      <c r="G10" s="23" t="s">
        <v>163</v>
      </c>
      <c r="H10" s="22">
        <v>76.010000000000005</v>
      </c>
      <c r="I10" s="22" t="s">
        <v>141</v>
      </c>
      <c r="J10" s="22">
        <v>19350172878</v>
      </c>
      <c r="K10" s="22"/>
      <c r="N10" s="15" t="s">
        <v>70</v>
      </c>
      <c r="O10" s="25">
        <v>1</v>
      </c>
    </row>
    <row r="11" spans="2:15" s="24" customFormat="1" ht="35.1" customHeight="1">
      <c r="B11" s="22">
        <v>6</v>
      </c>
      <c r="C11" s="22" t="s">
        <v>211</v>
      </c>
      <c r="D11" s="22" t="s">
        <v>64</v>
      </c>
      <c r="E11" s="49" t="s">
        <v>221</v>
      </c>
      <c r="F11" s="46" t="s">
        <v>214</v>
      </c>
      <c r="G11" s="23" t="s">
        <v>217</v>
      </c>
      <c r="H11" s="22">
        <v>11</v>
      </c>
      <c r="I11" s="22" t="s">
        <v>65</v>
      </c>
      <c r="J11" s="22">
        <v>17374584132</v>
      </c>
      <c r="K11" s="22"/>
      <c r="N11" s="15" t="s">
        <v>80</v>
      </c>
      <c r="O11" s="25">
        <v>3</v>
      </c>
    </row>
    <row r="12" spans="2:15" s="24" customFormat="1" ht="35.1" customHeight="1">
      <c r="B12" s="22">
        <v>7</v>
      </c>
      <c r="C12" s="22" t="s">
        <v>211</v>
      </c>
      <c r="D12" s="22" t="s">
        <v>66</v>
      </c>
      <c r="E12" s="49" t="s">
        <v>212</v>
      </c>
      <c r="F12" s="46" t="s">
        <v>215</v>
      </c>
      <c r="G12" s="23">
        <v>3</v>
      </c>
      <c r="H12" s="22">
        <v>10</v>
      </c>
      <c r="I12" s="22" t="s">
        <v>67</v>
      </c>
      <c r="J12" s="22">
        <v>18974551016</v>
      </c>
      <c r="K12" s="22"/>
      <c r="N12" s="15" t="s">
        <v>95</v>
      </c>
      <c r="O12" s="25">
        <v>1</v>
      </c>
    </row>
    <row r="13" spans="2:15" s="24" customFormat="1" ht="35.1" customHeight="1">
      <c r="B13" s="22">
        <v>8</v>
      </c>
      <c r="C13" s="22" t="s">
        <v>211</v>
      </c>
      <c r="D13" s="22" t="s">
        <v>68</v>
      </c>
      <c r="E13" s="49" t="s">
        <v>213</v>
      </c>
      <c r="F13" s="46" t="s">
        <v>216</v>
      </c>
      <c r="G13" s="23" t="s">
        <v>218</v>
      </c>
      <c r="H13" s="22">
        <v>10</v>
      </c>
      <c r="I13" s="22" t="s">
        <v>69</v>
      </c>
      <c r="J13" s="22">
        <v>17375958199</v>
      </c>
      <c r="K13" s="22"/>
      <c r="N13" s="15" t="s">
        <v>149</v>
      </c>
      <c r="O13" s="25">
        <v>1</v>
      </c>
    </row>
    <row r="14" spans="2:15" ht="35.1" customHeight="1">
      <c r="B14" s="13">
        <v>9</v>
      </c>
      <c r="C14" s="13" t="s">
        <v>70</v>
      </c>
      <c r="D14" s="13" t="s">
        <v>77</v>
      </c>
      <c r="E14" s="48" t="s">
        <v>184</v>
      </c>
      <c r="F14" s="13" t="s">
        <v>78</v>
      </c>
      <c r="G14" s="20" t="s">
        <v>219</v>
      </c>
      <c r="H14" s="13">
        <v>16</v>
      </c>
      <c r="I14" s="13" t="s">
        <v>79</v>
      </c>
      <c r="J14" s="13">
        <v>15274550826</v>
      </c>
      <c r="K14" s="13"/>
      <c r="N14" s="14" t="s">
        <v>108</v>
      </c>
      <c r="O14" s="16">
        <v>3</v>
      </c>
    </row>
    <row r="15" spans="2:15" ht="35.1" customHeight="1">
      <c r="B15" s="13">
        <v>10</v>
      </c>
      <c r="C15" s="13" t="s">
        <v>80</v>
      </c>
      <c r="D15" s="13" t="s">
        <v>87</v>
      </c>
      <c r="E15" s="13" t="s">
        <v>172</v>
      </c>
      <c r="F15" s="13">
        <v>180</v>
      </c>
      <c r="G15" s="20" t="s">
        <v>175</v>
      </c>
      <c r="H15" s="13">
        <v>40</v>
      </c>
      <c r="I15" s="13" t="s">
        <v>88</v>
      </c>
      <c r="J15" s="13">
        <v>15115230374</v>
      </c>
      <c r="K15" s="13"/>
      <c r="N15" s="14" t="s">
        <v>125</v>
      </c>
      <c r="O15" s="16">
        <v>3</v>
      </c>
    </row>
    <row r="16" spans="2:15" ht="35.1" customHeight="1">
      <c r="B16" s="13">
        <v>11</v>
      </c>
      <c r="C16" s="13" t="s">
        <v>80</v>
      </c>
      <c r="D16" s="13" t="s">
        <v>89</v>
      </c>
      <c r="E16" s="13" t="s">
        <v>173</v>
      </c>
      <c r="F16" s="13">
        <v>169.3</v>
      </c>
      <c r="G16" s="20" t="s">
        <v>175</v>
      </c>
      <c r="H16" s="13">
        <v>30</v>
      </c>
      <c r="I16" s="13" t="s">
        <v>90</v>
      </c>
      <c r="J16" s="13">
        <v>15807410081</v>
      </c>
      <c r="K16" s="13"/>
      <c r="N16" s="14" t="s">
        <v>150</v>
      </c>
      <c r="O16" s="16">
        <v>1</v>
      </c>
    </row>
    <row r="17" spans="2:15" ht="35.1" customHeight="1">
      <c r="B17" s="13">
        <v>12</v>
      </c>
      <c r="C17" s="13" t="s">
        <v>80</v>
      </c>
      <c r="D17" s="13" t="s">
        <v>91</v>
      </c>
      <c r="E17" s="13" t="s">
        <v>174</v>
      </c>
      <c r="F17" s="13">
        <v>150</v>
      </c>
      <c r="G17" s="20" t="s">
        <v>175</v>
      </c>
      <c r="H17" s="13">
        <v>45</v>
      </c>
      <c r="I17" s="13" t="s">
        <v>92</v>
      </c>
      <c r="J17" s="13">
        <v>15576587590</v>
      </c>
      <c r="K17" s="13"/>
      <c r="N17" s="17" t="s">
        <v>162</v>
      </c>
      <c r="O17" s="16">
        <f>SUM(O6:O16)</f>
        <v>21</v>
      </c>
    </row>
    <row r="18" spans="2:15" s="24" customFormat="1" ht="35.1" customHeight="1">
      <c r="B18" s="22">
        <v>13</v>
      </c>
      <c r="C18" s="22" t="s">
        <v>95</v>
      </c>
      <c r="D18" s="22" t="s">
        <v>93</v>
      </c>
      <c r="E18" s="22" t="s">
        <v>170</v>
      </c>
      <c r="F18" s="22" t="s">
        <v>171</v>
      </c>
      <c r="G18" s="23" t="s">
        <v>163</v>
      </c>
      <c r="H18" s="22">
        <v>20</v>
      </c>
      <c r="I18" s="22" t="s">
        <v>94</v>
      </c>
      <c r="J18" s="22">
        <v>15526143255</v>
      </c>
      <c r="K18" s="22"/>
    </row>
    <row r="19" spans="2:15" ht="35.1" customHeight="1">
      <c r="B19" s="13">
        <v>14</v>
      </c>
      <c r="C19" s="13" t="s">
        <v>220</v>
      </c>
      <c r="D19" s="13" t="s">
        <v>190</v>
      </c>
      <c r="E19" s="13" t="s">
        <v>191</v>
      </c>
      <c r="F19" s="13" t="s">
        <v>192</v>
      </c>
      <c r="G19" s="20" t="s">
        <v>193</v>
      </c>
      <c r="H19" s="13">
        <v>26</v>
      </c>
      <c r="I19" s="13" t="s">
        <v>194</v>
      </c>
      <c r="J19" s="13">
        <v>18797639791</v>
      </c>
      <c r="K19" s="13"/>
    </row>
    <row r="20" spans="2:15" ht="35.1" customHeight="1">
      <c r="B20" s="13">
        <v>15</v>
      </c>
      <c r="C20" s="13" t="s">
        <v>108</v>
      </c>
      <c r="D20" s="13" t="s">
        <v>117</v>
      </c>
      <c r="E20" s="13" t="s">
        <v>143</v>
      </c>
      <c r="F20" s="13" t="s">
        <v>144</v>
      </c>
      <c r="G20" s="20" t="s">
        <v>118</v>
      </c>
      <c r="H20" s="13">
        <v>12.51</v>
      </c>
      <c r="I20" s="13" t="s">
        <v>119</v>
      </c>
      <c r="J20" s="13">
        <v>19918570121</v>
      </c>
      <c r="K20" s="13"/>
    </row>
    <row r="21" spans="2:15" s="24" customFormat="1" ht="35.1" customHeight="1">
      <c r="B21" s="22">
        <v>16</v>
      </c>
      <c r="C21" s="22" t="s">
        <v>108</v>
      </c>
      <c r="D21" s="22" t="s">
        <v>120</v>
      </c>
      <c r="E21" s="22" t="s">
        <v>145</v>
      </c>
      <c r="F21" s="22" t="s">
        <v>146</v>
      </c>
      <c r="G21" s="23" t="s">
        <v>164</v>
      </c>
      <c r="H21" s="22">
        <v>15.3</v>
      </c>
      <c r="I21" s="22" t="s">
        <v>121</v>
      </c>
      <c r="J21" s="22">
        <v>13469332535</v>
      </c>
      <c r="K21" s="22"/>
    </row>
    <row r="22" spans="2:15" ht="35.1" customHeight="1">
      <c r="B22" s="13">
        <v>17</v>
      </c>
      <c r="C22" s="13" t="s">
        <v>108</v>
      </c>
      <c r="D22" s="13" t="s">
        <v>122</v>
      </c>
      <c r="E22" s="51" t="s">
        <v>204</v>
      </c>
      <c r="F22" s="51" t="s">
        <v>147</v>
      </c>
      <c r="G22" s="20" t="s">
        <v>123</v>
      </c>
      <c r="H22" s="13">
        <v>10.63</v>
      </c>
      <c r="I22" s="13" t="s">
        <v>124</v>
      </c>
      <c r="J22" s="13">
        <v>15974013860</v>
      </c>
      <c r="K22" s="13"/>
    </row>
    <row r="23" spans="2:15" ht="35.1" customHeight="1">
      <c r="B23" s="13">
        <v>18</v>
      </c>
      <c r="C23" s="13" t="s">
        <v>125</v>
      </c>
      <c r="D23" s="13" t="s">
        <v>126</v>
      </c>
      <c r="E23" s="49" t="s">
        <v>225</v>
      </c>
      <c r="F23" s="49" t="s">
        <v>226</v>
      </c>
      <c r="G23" s="50" t="s">
        <v>165</v>
      </c>
      <c r="H23" s="13">
        <v>45</v>
      </c>
      <c r="I23" s="13" t="s">
        <v>127</v>
      </c>
      <c r="J23" s="13">
        <v>18174520899</v>
      </c>
      <c r="K23" s="13"/>
    </row>
    <row r="24" spans="2:15" ht="35.1" customHeight="1">
      <c r="B24" s="13">
        <v>19</v>
      </c>
      <c r="C24" s="13" t="s">
        <v>125</v>
      </c>
      <c r="D24" s="13" t="s">
        <v>128</v>
      </c>
      <c r="E24" s="49" t="s">
        <v>227</v>
      </c>
      <c r="F24" s="49" t="s">
        <v>228</v>
      </c>
      <c r="G24" s="50" t="s">
        <v>166</v>
      </c>
      <c r="H24" s="13">
        <v>9</v>
      </c>
      <c r="I24" s="13" t="s">
        <v>129</v>
      </c>
      <c r="J24" s="13">
        <v>13874447084</v>
      </c>
      <c r="K24" s="13"/>
    </row>
    <row r="25" spans="2:15" ht="35.1" customHeight="1">
      <c r="B25" s="13">
        <v>20</v>
      </c>
      <c r="C25" s="13" t="s">
        <v>125</v>
      </c>
      <c r="D25" s="13" t="s">
        <v>130</v>
      </c>
      <c r="E25" s="49" t="s">
        <v>229</v>
      </c>
      <c r="F25" s="49" t="s">
        <v>230</v>
      </c>
      <c r="G25" s="50" t="s">
        <v>167</v>
      </c>
      <c r="H25" s="13">
        <v>20</v>
      </c>
      <c r="I25" s="13" t="s">
        <v>131</v>
      </c>
      <c r="J25" s="13">
        <v>13187147555</v>
      </c>
      <c r="K25" s="13"/>
    </row>
    <row r="26" spans="2:15" s="24" customFormat="1" ht="35.1" customHeight="1">
      <c r="B26" s="22">
        <v>21</v>
      </c>
      <c r="C26" s="22" t="s">
        <v>150</v>
      </c>
      <c r="D26" s="22" t="s">
        <v>224</v>
      </c>
      <c r="E26" s="52" t="s">
        <v>174</v>
      </c>
      <c r="F26" s="52" t="s">
        <v>214</v>
      </c>
      <c r="G26" s="23" t="s">
        <v>207</v>
      </c>
      <c r="H26" s="22">
        <v>19.899999999999999</v>
      </c>
      <c r="I26" s="22" t="s">
        <v>157</v>
      </c>
      <c r="J26" s="22">
        <v>13087297961</v>
      </c>
      <c r="K26" s="22"/>
    </row>
    <row r="27" spans="2:15" ht="26.1" customHeight="1">
      <c r="C27" s="39" t="s">
        <v>38</v>
      </c>
      <c r="D27" s="39"/>
      <c r="E27" s="39"/>
      <c r="F27" s="39"/>
      <c r="G27" s="39"/>
      <c r="H27" s="39"/>
      <c r="I27" s="39"/>
      <c r="J27" s="39"/>
    </row>
    <row r="28" spans="2:15" ht="23.1" customHeight="1">
      <c r="C28" s="28" t="s">
        <v>39</v>
      </c>
      <c r="D28" s="28"/>
      <c r="E28" s="28"/>
      <c r="F28" s="28"/>
      <c r="G28" s="28"/>
      <c r="H28" s="28"/>
      <c r="I28" s="28"/>
      <c r="J28" s="28"/>
    </row>
    <row r="29" spans="2:15" ht="23.1" customHeight="1">
      <c r="C29" s="28" t="s">
        <v>40</v>
      </c>
      <c r="D29" s="28"/>
      <c r="E29" s="28"/>
      <c r="F29" s="28"/>
      <c r="G29" s="28"/>
      <c r="H29" s="28"/>
      <c r="I29" s="28"/>
      <c r="J29" s="28"/>
    </row>
    <row r="30" spans="2:15" ht="23.1" customHeight="1">
      <c r="C30" s="28" t="s">
        <v>41</v>
      </c>
      <c r="D30" s="28"/>
      <c r="E30" s="28"/>
      <c r="F30" s="28"/>
      <c r="G30" s="28"/>
      <c r="H30" s="28"/>
      <c r="I30" s="28"/>
      <c r="J30" s="28"/>
    </row>
  </sheetData>
  <mergeCells count="14">
    <mergeCell ref="B2:K2"/>
    <mergeCell ref="C3:F3"/>
    <mergeCell ref="G3:J3"/>
    <mergeCell ref="C27:J27"/>
    <mergeCell ref="C28:J28"/>
    <mergeCell ref="K4:K5"/>
    <mergeCell ref="C29:J29"/>
    <mergeCell ref="C30:J30"/>
    <mergeCell ref="B4:B5"/>
    <mergeCell ref="C4:C5"/>
    <mergeCell ref="D4:D5"/>
    <mergeCell ref="E4:E5"/>
    <mergeCell ref="F4:F5"/>
    <mergeCell ref="J4:J5"/>
  </mergeCells>
  <phoneticPr fontId="9" type="noConversion"/>
  <pageMargins left="0.75" right="0.75" top="1" bottom="1" header="0.5" footer="0.5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附件1</vt:lpstr>
      <vt:lpstr>附件2</vt:lpstr>
      <vt:lpstr>附件1!_GoBack</vt:lpstr>
      <vt:lpstr>附件1!Print_Area</vt:lpstr>
      <vt:lpstr>附件2!Print_Area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cp:lastPrinted>2026-09-20T02:49:57Z</cp:lastPrinted>
  <dcterms:created xsi:type="dcterms:W3CDTF">2026-07-28T18:20:00Z</dcterms:created>
  <dcterms:modified xsi:type="dcterms:W3CDTF">2026-09-20T02:53:31Z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300BC71B3FFB8B54F611686A493DC5BF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