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35" windowHeight="7905" firstSheet="10" activeTab="11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r:id="rId11"/>
    <sheet name="部门整支出绩效目标表" sheetId="12" r:id="rId12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<sst xmlns="http://schemas.openxmlformats.org/spreadsheetml/2006/main" count="663" uniqueCount="275">
  <si>
    <t>公开01表</t>
  </si>
  <si>
    <t>收支预算总表</t>
  </si>
  <si>
    <t>部门：怀化日报社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</si>
  <si>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</si>
  <si>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</si>
  <si>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</si>
  <si>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</si>
  <si>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</si>
  <si>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</si>
  <si>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</si>
  <si>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</si>
  <si>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</si>
  <si>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</si>
  <si>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</si>
  <si>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</si>
  <si>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</si>
  <si>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</si>
  <si>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</si>
  <si>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</si>
  <si>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</si>
  <si>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</si>
  <si>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</si>
  <si>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</si>
  <si>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</si>
  <si>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</si>
  <si>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</si>
  <si>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</si>
  <si>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</si>
  <si>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</si>
  <si>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</si>
  <si>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</si>
  <si>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</si>
  <si>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</si>
  <si>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</si>
  <si>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</si>
  <si>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</si>
  <si>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</si>
  <si>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</si>
  <si>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</si>
  <si>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</si>
  <si>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</si>
  <si>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</si>
  <si>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</si>
  <si>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</si>
  <si>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</si>
  <si>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</si>
  <si>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</si>
  <si>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</si>
  <si>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</si>
  <si>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</si>
  <si>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</si>
  <si>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</si>
  <si>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</si>
  <si>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</si>
  <si>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</si>
  <si>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</si>
  <si>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</si>
  <si>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</si>
  <si>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</si>
  <si>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</si>
  <si>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</si>
  <si>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</si>
  <si>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</si>
  <si>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</si>
  <si>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</si>
  <si>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</si>
  <si>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</si>
  <si>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</si>
  <si>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</si>
  <si>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</si>
  <si>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</si>
  <si>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</si>
  <si>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</si>
  <si>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</si>
  <si>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</si>
  <si>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</si>
  <si>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部门：232_怀化日报社</t>
  </si>
  <si>
    <t xml:space="preserve">  232001</t>
  </si>
  <si>
    <t>怀化日报社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</si>
  <si>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</si>
  <si>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</si>
  <si>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</si>
  <si>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</si>
  <si>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</si>
  <si>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</si>
  <si>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</si>
  <si>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</si>
  <si>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总计:</t>
  </si>
  <si>
    <t>232_怀化日报社</t>
  </si>
  <si>
    <t xml:space="preserve">  怀化日报社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</si>
  <si>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</si>
  <si>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</si>
  <si>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</si>
  <si>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</si>
  <si>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</si>
  <si>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</si>
  <si>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</si>
  <si>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</si>
  <si>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</si>
  <si>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</si>
  <si>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</si>
  <si>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</si>
  <si>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</si>
  <si>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</si>
  <si>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</si>
  <si>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207</t>
  </si>
  <si>
    <t>文化旅游体育与传媒支出</t>
  </si>
  <si>
    <t xml:space="preserve">  20706</t>
  </si>
  <si>
    <t xml:space="preserve">  新闻出版电影</t>
  </si>
  <si>
    <t xml:space="preserve">   2070699</t>
  </si>
  <si>
    <t xml:space="preserve">   其他新闻出版电影支出</t>
  </si>
  <si>
    <t>221</t>
  </si>
  <si>
    <t>住房保障支出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</si>
  <si>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</si>
  <si>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</si>
  <si>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</si>
  <si>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</si>
  <si>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合计：</t>
  </si>
  <si>
    <t>公开06表</t>
  </si>
  <si>
    <t>一般公共预算基本支出预算表</t>
  </si>
  <si>
    <t>部门预算支出经济分类科目</t>
  </si>
  <si>
    <t>本年一般公共预算基本支出</t>
  </si>
  <si>
    <t>303</t>
  </si>
  <si>
    <t>对个人和家庭的补助</t>
  </si>
  <si>
    <t xml:space="preserve">  30399</t>
  </si>
  <si>
    <t xml:space="preserve">  其他对个人和家庭的补助</t>
  </si>
  <si>
    <t xml:space="preserve">  30305</t>
  </si>
  <si>
    <t xml:space="preserve">  生活补助</t>
  </si>
  <si>
    <t>301</t>
  </si>
  <si>
    <t>工资福利支出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</si>
  <si>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</si>
  <si>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</si>
  <si>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</si>
  <si>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</si>
  <si>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</si>
  <si>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</si>
  <si>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</si>
  <si>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</si>
  <si>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</si>
  <si>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</si>
  <si>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</si>
  <si>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</si>
  <si>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</si>
  <si>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</si>
  <si>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</si>
  <si>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</si>
  <si>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</si>
  <si>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</si>
  <si>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</si>
  <si>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</si>
  <si>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</si>
  <si>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</si>
  <si>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</si>
  <si>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</si>
  <si>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</si>
  <si>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</si>
  <si>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</si>
  <si>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</si>
  <si>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</si>
  <si>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</si>
  <si>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</si>
  <si>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</si>
  <si>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</si>
  <si>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</si>
  <si>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</si>
  <si>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</si>
  <si>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</si>
  <si>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232001_怀化日报社</t>
  </si>
  <si>
    <t xml:space="preserve">   特定目标类</t>
  </si>
  <si>
    <t>"福地怀化"智慧融媒传播平台建设</t>
  </si>
  <si>
    <t>经营成本费用</t>
  </si>
  <si>
    <t>信息生产管理综合平台</t>
  </si>
  <si>
    <t>基于人工智能技术的福地怀化AI伴游智能体研发</t>
  </si>
  <si>
    <t>印务中心搬迁改造</t>
  </si>
  <si>
    <t>新华社新闻供稿经费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</si>
  <si>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</si>
  <si>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</si>
  <si>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部门：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</si>
  <si>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</si>
  <si>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</si>
  <si>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</si>
  <si>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</si>
  <si>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</si>
  <si>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</si>
  <si>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</si>
  <si>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</si>
  <si>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</si>
  <si>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</si>
  <si>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</si>
  <si>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</si>
  <si>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</si>
  <si>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</si>
  <si>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</si>
  <si>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</si>
  <si>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</si>
  <si>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</si>
  <si>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</si>
  <si>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</si>
  <si>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</si>
  <si>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</si>
  <si>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</si>
  <si>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多功能新闻发布厅、融媒体指挥调度中心（中央厨房）、嘉宾访谈室、学习强国怀化平台、市国际传播中心、文化产品展示馆</t>
  </si>
  <si>
    <t>成本指标</t>
  </si>
  <si>
    <t>经济成本指标</t>
  </si>
  <si>
    <t>“福地怀化”智慧融媒传播平台建设</t>
  </si>
  <si>
    <t>万元</t>
  </si>
  <si>
    <t>≤</t>
  </si>
  <si>
    <t>社会成本指标</t>
  </si>
  <si>
    <t>生态环境成本指标</t>
  </si>
  <si>
    <t>产出指标</t>
  </si>
  <si>
    <t>数量指标</t>
  </si>
  <si>
    <t>项目数量完成率</t>
  </si>
  <si>
    <t>%</t>
  </si>
  <si>
    <t>≥</t>
  </si>
  <si>
    <t>质量指标</t>
  </si>
  <si>
    <t>项目质量合格率</t>
  </si>
  <si>
    <t>时效指标</t>
  </si>
  <si>
    <t>项目完成时间</t>
  </si>
  <si>
    <t>2026年12月31日之前完成</t>
  </si>
  <si>
    <t xml:space="preserve">定性 </t>
  </si>
  <si>
    <t xml:space="preserve">效益指标 </t>
  </si>
  <si>
    <t>经济效益指标</t>
  </si>
  <si>
    <t>增加报社经济收入</t>
  </si>
  <si>
    <t>效果明显</t>
  </si>
  <si>
    <t>定性</t>
  </si>
  <si>
    <t>社会效益指标</t>
  </si>
  <si>
    <t>生态效益指标</t>
  </si>
  <si>
    <t>可持续影响指标</t>
  </si>
  <si>
    <t>满意度指标</t>
  </si>
  <si>
    <t>服务对象满意度指标</t>
  </si>
  <si>
    <t>客户满意度</t>
  </si>
  <si>
    <t>1、成立研发实验室；2、构建文旅知识库；3、算力平台构建与AI伴游智能体核心引擎研发；4、AI问答精灵研发</t>
  </si>
  <si>
    <t>AI伴游智能研发费用</t>
  </si>
  <si>
    <t>完成科技成果数量</t>
  </si>
  <si>
    <t>个</t>
  </si>
  <si>
    <t>研发成果质量</t>
  </si>
  <si>
    <t>提高报社经济收入</t>
  </si>
  <si>
    <t>保障报社工作正常运转</t>
  </si>
  <si>
    <t>报刊期数</t>
  </si>
  <si>
    <t>期</t>
  </si>
  <si>
    <t>报刊发行质量合格率</t>
  </si>
  <si>
    <t>报社及时刊发新华通讯提供的各类稿件，享受新媒体专线</t>
  </si>
  <si>
    <t>项目支出成本控制</t>
  </si>
  <si>
    <t>稿件刊发数量</t>
  </si>
  <si>
    <t>条</t>
  </si>
  <si>
    <t>新媒体专线利用率</t>
  </si>
  <si>
    <t>稿件刊发及时率</t>
  </si>
  <si>
    <t>及时提供各类新闻，服务地方经济</t>
  </si>
  <si>
    <t>读者满意度</t>
  </si>
  <si>
    <t>新闻采编软件平台建设</t>
  </si>
  <si>
    <t>信息生产管理综合平台费用</t>
  </si>
  <si>
    <t>项目完成率</t>
  </si>
  <si>
    <t>购置高新区工业园厂房，对厂房进行改造后搬入</t>
  </si>
  <si>
    <t>印务中心搬迁改造费用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</si>
  <si>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</si>
  <si>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</si>
  <si>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</si>
  <si>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</si>
  <si>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</si>
  <si>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</si>
  <si>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</si>
  <si>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</si>
  <si>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</si>
  <si>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</si>
  <si>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</si>
  <si>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</si>
  <si>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</si>
  <si>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</si>
  <si>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</si>
  <si>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怀化日报社系市委直属公益二类差额拨款事业单位,业务工作归口怀化市委宣传部，主要职责：
1、贯彻执行党的路线、方针、政策以及国家关于新闻出版的法律法规，承担中共怀化市委机关报职责。
2、按照党和国家关于新闻出版的方针政策、法律法规和市委、市政府的指示与要求，负责编辑出版发行日报及其子报和网络新媒体。坚持以正面宣传为主，把社会效益放在首位，充分发挥党媒在新闻舆论中的主阵地作用。
3、发挥报纸、新媒体的功能，传播湖南省怀化市新闻和其他信息，促进地方社会经济文化发展。
4、主报出版、本报发行、广告、新闻研究、新闻培训、印刷、制版装订、新闻业务交流及相关社会服务。
5、完成市委、市政府交办的其他任务。</t>
  </si>
  <si>
    <t>传播湖南省怀化市新闻和其他信息，促进地方社会经济文化发展，主报出版、本报发行、广告、新闻研究、新闻培训、印刷、制版、装订、新闻业务交流及相关社会服务。</t>
  </si>
  <si>
    <t>项目成本控制率</t>
  </si>
  <si>
    <t>完成及时率</t>
  </si>
  <si>
    <t>怀化日报社给社会增加的正面影响</t>
  </si>
  <si>
    <t>使用人员满意度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</si>
</sst>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trike/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Font="1" applyFill="1" applyBorder="1" applyAlignment="1">
      <alignment horizontal="right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wrapText="1" shrinkToFit="1"/>
    </xf>
    <xf numFmtId="0" fontId="14" fillId="2" borderId="12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wrapText="1" shrinkToFit="1"/>
    </xf>
    <xf numFmtId="0" fontId="12" fillId="2" borderId="12" xfId="0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0" fillId="0" borderId="13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topLeftCell="A7" workbookViewId="0">
      <selection activeCell="D29" sqref="D29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50" t="s">
        <v>0</v>
      </c>
      <c r="B1" s="50"/>
      <c r="C1" s="50"/>
      <c r="D1" s="50"/>
    </row>
    <row r="2" ht="34.5" customHeight="1" spans="1:4">
      <c r="A2" s="51" t="s">
        <v>1</v>
      </c>
      <c r="B2" s="51"/>
      <c r="C2" s="51"/>
      <c r="D2" s="51"/>
    </row>
    <row r="3" ht="33.6" customHeight="1" spans="1:4">
      <c r="A3" s="83" t="s">
        <v>2</v>
      </c>
      <c r="B3" s="83"/>
      <c r="C3" s="83"/>
      <c r="D3" s="83"/>
    </row>
    <row r="4" ht="22.4" customHeight="1" spans="1:4">
      <c r="D4" s="84" t="s">
        <v>3</v>
      </c>
    </row>
    <row r="5" ht="28.45" customHeight="1" spans="1:4">
      <c r="A5" s="85" t="s">
        <v>4</v>
      </c>
      <c r="B5" s="85"/>
      <c r="C5" s="85" t="s">
        <v>5</v>
      </c>
      <c r="D5" s="85"/>
    </row>
    <row r="6" ht="31.05" customHeight="1" spans="1:4">
      <c r="A6" s="74" t="s">
        <v>6</v>
      </c>
      <c r="B6" s="74" t="s">
        <v>7</v>
      </c>
      <c r="C6" s="74" t="s">
        <v>6</v>
      </c>
      <c r="D6" s="74" t="s">
        <v>7</v>
      </c>
    </row>
    <row r="7" ht="22.8" customHeight="1" spans="1:4">
      <c r="A7" s="70" t="s">
        <v>8</v>
      </c>
      <c r="B7" s="75">
        <v>897.95</v>
      </c>
      <c r="C7" s="70" t="s">
        <v>9</v>
      </c>
      <c r="D7" s="75"/>
    </row>
    <row r="8" ht="22.8" customHeight="1" spans="1:4">
      <c r="A8" s="70" t="s">
        <v>10</v>
      </c>
      <c r="B8" s="75">
        <v>6175</v>
      </c>
      <c r="C8" s="70" t="s">
        <v>11</v>
      </c>
      <c r="D8" s="75"/>
    </row>
    <row r="9" ht="22.8" customHeight="1" spans="1:4">
      <c r="A9" s="70" t="s">
        <v>12</v>
      </c>
      <c r="B9" s="75"/>
      <c r="C9" s="70" t="s">
        <v>13</v>
      </c>
      <c r="D9" s="75"/>
    </row>
    <row r="10" ht="22.8" customHeight="1" spans="1:4">
      <c r="A10" s="70" t="s">
        <v>14</v>
      </c>
      <c r="B10" s="75"/>
      <c r="C10" s="70" t="s">
        <v>15</v>
      </c>
      <c r="D10" s="75"/>
    </row>
    <row r="11" ht="22.8" customHeight="1" spans="1:4">
      <c r="A11" s="70" t="s">
        <v>16</v>
      </c>
      <c r="B11" s="75"/>
      <c r="C11" s="70" t="s">
        <v>17</v>
      </c>
      <c r="D11" s="75"/>
    </row>
    <row r="12" ht="22.8" customHeight="1" spans="1:4">
      <c r="A12" s="70" t="s">
        <v>18</v>
      </c>
      <c r="B12" s="75"/>
      <c r="C12" s="70" t="s">
        <v>19</v>
      </c>
      <c r="D12" s="75"/>
    </row>
    <row r="13" ht="22.8" customHeight="1" spans="1:4">
      <c r="A13" s="70" t="s">
        <v>20</v>
      </c>
      <c r="B13" s="75"/>
      <c r="C13" s="70" t="s">
        <v>21</v>
      </c>
      <c r="D13" s="75">
        <v>6576.38</v>
      </c>
    </row>
    <row r="14" ht="22.8" customHeight="1" spans="1:4">
      <c r="A14" s="70"/>
      <c r="B14" s="70"/>
      <c r="C14" s="70" t="s">
        <v>22</v>
      </c>
      <c r="D14" s="75">
        <v>315.73</v>
      </c>
    </row>
    <row r="15" ht="22.8" customHeight="1" spans="1:4">
      <c r="A15" s="70"/>
      <c r="B15" s="70"/>
      <c r="C15" s="70" t="s">
        <v>23</v>
      </c>
      <c r="D15" s="75"/>
    </row>
    <row r="16" ht="22.8" customHeight="1" spans="1:4">
      <c r="A16" s="70"/>
      <c r="B16" s="70"/>
      <c r="C16" s="70" t="s">
        <v>24</v>
      </c>
      <c r="D16" s="75"/>
    </row>
    <row r="17" ht="22.8" customHeight="1" spans="1:4">
      <c r="A17" s="70"/>
      <c r="B17" s="70"/>
      <c r="C17" s="70" t="s">
        <v>25</v>
      </c>
      <c r="D17" s="75"/>
    </row>
    <row r="18" ht="22.8" customHeight="1" spans="1:4">
      <c r="A18" s="70"/>
      <c r="B18" s="70"/>
      <c r="C18" s="70" t="s">
        <v>26</v>
      </c>
      <c r="D18" s="75"/>
    </row>
    <row r="19" ht="22.8" customHeight="1" spans="1:4">
      <c r="A19" s="70"/>
      <c r="B19" s="70"/>
      <c r="C19" s="70" t="s">
        <v>27</v>
      </c>
      <c r="D19" s="75"/>
    </row>
    <row r="20" ht="22.8" customHeight="1" spans="1:4">
      <c r="A20" s="70"/>
      <c r="B20" s="70"/>
      <c r="C20" s="70" t="s">
        <v>28</v>
      </c>
      <c r="D20" s="75"/>
    </row>
    <row r="21" ht="22.8" customHeight="1" spans="1:4">
      <c r="A21" s="70"/>
      <c r="B21" s="70"/>
      <c r="C21" s="70" t="s">
        <v>29</v>
      </c>
      <c r="D21" s="75"/>
    </row>
    <row r="22" ht="22.8" customHeight="1" spans="1:4">
      <c r="A22" s="70"/>
      <c r="B22" s="70"/>
      <c r="C22" s="70" t="s">
        <v>30</v>
      </c>
      <c r="D22" s="75"/>
    </row>
    <row r="23" ht="22.8" customHeight="1" spans="1:4">
      <c r="A23" s="70"/>
      <c r="B23" s="70"/>
      <c r="C23" s="70" t="s">
        <v>31</v>
      </c>
      <c r="D23" s="75"/>
    </row>
    <row r="24" ht="22.8" customHeight="1" spans="1:4">
      <c r="A24" s="70"/>
      <c r="B24" s="70"/>
      <c r="C24" s="70" t="s">
        <v>32</v>
      </c>
      <c r="D24" s="75"/>
    </row>
    <row r="25" ht="22.8" customHeight="1" spans="1:4">
      <c r="A25" s="70"/>
      <c r="B25" s="70"/>
      <c r="C25" s="70" t="s">
        <v>33</v>
      </c>
      <c r="D25" s="75"/>
    </row>
    <row r="26" ht="22.8" customHeight="1" spans="1:4">
      <c r="A26" s="70"/>
      <c r="B26" s="70"/>
      <c r="C26" s="70" t="s">
        <v>34</v>
      </c>
      <c r="D26" s="75">
        <v>180.84</v>
      </c>
    </row>
    <row r="27" ht="22.8" customHeight="1" spans="1:4">
      <c r="A27" s="70"/>
      <c r="B27" s="70"/>
      <c r="C27" s="70" t="s">
        <v>35</v>
      </c>
      <c r="D27" s="75"/>
    </row>
    <row r="28" ht="22.8" customHeight="1" spans="1:4">
      <c r="A28" s="70"/>
      <c r="B28" s="70"/>
      <c r="C28" s="70" t="s">
        <v>36</v>
      </c>
      <c r="D28" s="75"/>
    </row>
    <row r="29" ht="22.8" customHeight="1" spans="1:4">
      <c r="A29" s="70"/>
      <c r="B29" s="70"/>
      <c r="C29" s="70" t="s">
        <v>37</v>
      </c>
      <c r="D29" s="75"/>
    </row>
    <row r="30" ht="22.8" customHeight="1" spans="1:4">
      <c r="A30" s="70"/>
      <c r="B30" s="70"/>
      <c r="C30" s="70" t="s">
        <v>38</v>
      </c>
      <c r="D30" s="75"/>
    </row>
    <row r="31" ht="22.8" customHeight="1" spans="1:4">
      <c r="A31" s="70"/>
      <c r="B31" s="70"/>
      <c r="C31" s="70" t="s">
        <v>39</v>
      </c>
      <c r="D31" s="75"/>
    </row>
    <row r="32" ht="22.8" customHeight="1" spans="1:4">
      <c r="A32" s="70"/>
      <c r="B32" s="70"/>
      <c r="C32" s="70" t="s">
        <v>40</v>
      </c>
      <c r="D32" s="75"/>
    </row>
    <row r="33" ht="22.8" customHeight="1" spans="1:4">
      <c r="A33" s="70"/>
      <c r="B33" s="70"/>
      <c r="C33" s="70" t="s">
        <v>41</v>
      </c>
      <c r="D33" s="75"/>
    </row>
    <row r="34" ht="22.8" customHeight="1" spans="1:4">
      <c r="A34" s="70"/>
      <c r="B34" s="70"/>
      <c r="C34" s="70" t="s">
        <v>42</v>
      </c>
      <c r="D34" s="75"/>
    </row>
    <row r="35" ht="22.8" customHeight="1" spans="1:4">
      <c r="A35" s="70"/>
      <c r="B35" s="70"/>
      <c r="C35" s="70" t="s">
        <v>43</v>
      </c>
      <c r="D35" s="75"/>
    </row>
    <row r="36" ht="22.8" customHeight="1" spans="1:4">
      <c r="A36" s="70"/>
      <c r="B36" s="70"/>
      <c r="C36" s="70" t="s">
        <v>44</v>
      </c>
      <c r="D36" s="75"/>
    </row>
    <row r="37" ht="22.8" customHeight="1" spans="1:4">
      <c r="A37" s="70"/>
      <c r="B37" s="70"/>
      <c r="C37" s="65"/>
      <c r="D37" s="75"/>
    </row>
    <row r="38" ht="26.7" customHeight="1" spans="1:4">
      <c r="A38" s="70"/>
      <c r="B38" s="70"/>
      <c r="C38" s="70"/>
      <c r="D38" s="75"/>
    </row>
    <row r="39" ht="21.15" customHeight="1" spans="1:4">
      <c r="A39" s="69" t="s">
        <v>45</v>
      </c>
      <c r="B39" s="86">
        <f>B7+B8</f>
        <v>7072.95</v>
      </c>
      <c r="C39" s="69" t="s">
        <v>46</v>
      </c>
      <c r="D39" s="86">
        <f>D13+D14+D26</f>
        <v>7072.95</v>
      </c>
    </row>
    <row r="40" ht="21.15" customHeight="1" spans="1:4">
      <c r="A40" s="87" t="s">
        <v>47</v>
      </c>
      <c r="B40" s="75"/>
      <c r="C40" s="54" t="s">
        <v>48</v>
      </c>
      <c r="D40" s="68"/>
    </row>
    <row r="41" ht="24.15" customHeight="1" spans="1:4">
      <c r="A41" s="87" t="s">
        <v>49</v>
      </c>
      <c r="B41" s="75"/>
      <c r="C41" s="65"/>
      <c r="D41" s="75"/>
    </row>
    <row r="42" ht="18.95" customHeight="1" spans="1:4">
      <c r="A42" s="87" t="s">
        <v>50</v>
      </c>
      <c r="B42" s="75"/>
      <c r="C42" s="65"/>
      <c r="D42" s="75"/>
    </row>
    <row r="43" ht="20.7" customHeight="1" spans="1:4">
      <c r="A43" s="87" t="s">
        <v>51</v>
      </c>
      <c r="B43" s="75"/>
      <c r="C43" s="70"/>
      <c r="D43" s="75"/>
    </row>
    <row r="44" ht="25.85" customHeight="1" spans="1:4">
      <c r="A44" s="87" t="s">
        <v>52</v>
      </c>
      <c r="B44" s="75"/>
      <c r="C44" s="70"/>
      <c r="D44" s="75"/>
    </row>
    <row r="45" ht="26" customHeight="1" spans="1:4">
      <c r="A45" s="85" t="s">
        <v>53</v>
      </c>
      <c r="B45" s="88">
        <v>7072.95</v>
      </c>
      <c r="C45" s="85" t="s">
        <v>54</v>
      </c>
      <c r="D45" s="88">
        <v>7072.95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5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opLeftCell="A5" workbookViewId="0">
      <selection activeCell="E6" sqref="E6:E8"/>
    </sheetView>
  </sheetViews>
  <sheetFormatPr defaultColWidth="9.10833333333333" defaultRowHeight="12.75" outlineLevelCol="7"/>
  <cols>
    <col min="1" max="3" width="3.10833333333333" style="28" customWidth="1"/>
    <col min="4" max="4" width="37.3333333333333" style="28" customWidth="1"/>
    <col min="5" max="7" width="16" style="28" customWidth="1"/>
    <col min="8" max="8" width="9.775" style="28" customWidth="1"/>
    <col min="9" max="16384" width="9.10833333333333" style="28"/>
  </cols>
  <sheetData>
    <row r="1" s="28" customFormat="1" customHeight="1" spans="1:8">
      <c r="A1" s="32" t="s">
        <v>175</v>
      </c>
      <c r="G1" s="33"/>
      <c r="H1" s="34"/>
    </row>
    <row r="2" s="29" customFormat="1" ht="29" customHeight="1" spans="1:8">
      <c r="A2" s="35" t="s">
        <v>176</v>
      </c>
      <c r="B2" s="35"/>
      <c r="C2" s="35"/>
      <c r="D2" s="35"/>
      <c r="E2" s="35"/>
      <c r="F2" s="35"/>
      <c r="G2" s="35"/>
      <c r="H2" s="34"/>
    </row>
    <row r="3" s="28" customFormat="1" customHeight="1" spans="1:8">
      <c r="G3" s="33"/>
      <c r="H3" s="34"/>
    </row>
    <row r="4" s="28" customFormat="1" ht="24" customHeight="1" spans="1:8">
      <c r="A4" s="31" t="s">
        <v>177</v>
      </c>
      <c r="C4" s="32" t="s">
        <v>78</v>
      </c>
      <c r="G4" s="33" t="s">
        <v>178</v>
      </c>
      <c r="H4" s="34"/>
    </row>
    <row r="5" s="28" customFormat="1" ht="22" customHeight="1" spans="1:8">
      <c r="A5" s="36" t="s">
        <v>92</v>
      </c>
      <c r="B5" s="37"/>
      <c r="C5" s="37"/>
      <c r="D5" s="37"/>
      <c r="E5" s="38" t="s">
        <v>179</v>
      </c>
      <c r="F5" s="38"/>
      <c r="G5" s="38"/>
      <c r="H5" s="34"/>
    </row>
    <row r="6" s="28" customFormat="1" ht="15.6" customHeight="1" spans="1:8">
      <c r="A6" s="39" t="s">
        <v>180</v>
      </c>
      <c r="B6" s="40"/>
      <c r="C6" s="40"/>
      <c r="D6" s="41" t="s">
        <v>103</v>
      </c>
      <c r="E6" s="40" t="s">
        <v>63</v>
      </c>
      <c r="F6" s="40" t="s">
        <v>81</v>
      </c>
      <c r="G6" s="40" t="s">
        <v>82</v>
      </c>
      <c r="H6" s="34"/>
    </row>
    <row r="7" s="28" customFormat="1" ht="15.6" customHeight="1" spans="1:8">
      <c r="A7" s="39"/>
      <c r="B7" s="40"/>
      <c r="C7" s="40"/>
      <c r="D7" s="41"/>
      <c r="E7" s="40"/>
      <c r="F7" s="40"/>
      <c r="G7" s="40"/>
      <c r="H7" s="34"/>
    </row>
    <row r="8" s="28" customFormat="1" ht="15.6" customHeight="1" spans="1:8">
      <c r="A8" s="42"/>
      <c r="B8" s="43"/>
      <c r="C8" s="43"/>
      <c r="D8" s="44"/>
      <c r="E8" s="40"/>
      <c r="F8" s="40"/>
      <c r="G8" s="40"/>
      <c r="H8" s="34"/>
    </row>
    <row r="9" s="28" customFormat="1" ht="26" customHeight="1" spans="1:8">
      <c r="A9" s="45" t="s">
        <v>181</v>
      </c>
      <c r="B9" s="46"/>
      <c r="C9" s="46"/>
      <c r="D9" s="46"/>
      <c r="E9" s="41" t="s">
        <v>182</v>
      </c>
      <c r="F9" s="41" t="s">
        <v>183</v>
      </c>
      <c r="G9" s="41" t="s">
        <v>184</v>
      </c>
      <c r="H9" s="34"/>
    </row>
    <row r="10" s="28" customFormat="1" ht="26" customHeight="1" spans="1:8">
      <c r="A10" s="45" t="s">
        <v>63</v>
      </c>
      <c r="B10" s="46"/>
      <c r="C10" s="46"/>
      <c r="D10" s="46"/>
      <c r="E10" s="47">
        <v>0</v>
      </c>
      <c r="F10" s="47">
        <v>0</v>
      </c>
      <c r="G10" s="47">
        <v>0</v>
      </c>
      <c r="H10" s="34"/>
    </row>
    <row r="11" s="30" customFormat="1" ht="15.6" customHeight="1" spans="1:8">
      <c r="A11" s="48" t="s">
        <v>152</v>
      </c>
      <c r="B11" s="48"/>
      <c r="C11" s="48"/>
      <c r="D11" s="48"/>
      <c r="E11" s="48"/>
      <c r="F11" s="48"/>
      <c r="G11" s="48"/>
      <c r="H11" s="34"/>
    </row>
    <row r="12" s="31" customFormat="1" ht="12" customHeight="1" spans="1:8">
      <c r="H12" s="34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opLeftCell="A62" workbookViewId="0">
      <selection activeCell="O13" sqref="O13"/>
    </sheetView>
  </sheetViews>
  <sheetFormatPr defaultColWidth="9" defaultRowHeight="13.5"/>
  <cols>
    <col min="2" max="2" width="10.25" customWidth="1"/>
    <col min="6" max="6" width="14.375" customWidth="1"/>
    <col min="8" max="8" width="11.125" customWidth="1"/>
  </cols>
  <sheetData>
    <row r="1" spans="1:13">
      <c r="A1" s="6" t="s">
        <v>185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20" t="s">
        <v>186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178</v>
      </c>
      <c r="M4" s="7"/>
    </row>
    <row r="5" ht="18" customHeight="1" spans="1:13">
      <c r="A5" s="8" t="s">
        <v>187</v>
      </c>
      <c r="B5" s="8" t="s">
        <v>188</v>
      </c>
      <c r="C5" s="8" t="s">
        <v>189</v>
      </c>
      <c r="D5" s="8" t="s">
        <v>190</v>
      </c>
      <c r="E5" s="8" t="s">
        <v>191</v>
      </c>
      <c r="F5" s="8"/>
      <c r="G5" s="8"/>
      <c r="H5" s="8"/>
      <c r="I5" s="8"/>
      <c r="J5" s="8"/>
      <c r="K5" s="8"/>
      <c r="L5" s="8"/>
      <c r="M5" s="8"/>
    </row>
    <row r="6" ht="18" customHeight="1" spans="1:13">
      <c r="A6" s="9"/>
      <c r="B6" s="9"/>
      <c r="C6" s="9"/>
      <c r="D6" s="9"/>
      <c r="E6" s="9" t="s">
        <v>192</v>
      </c>
      <c r="F6" s="9" t="s">
        <v>193</v>
      </c>
      <c r="G6" s="9" t="s">
        <v>194</v>
      </c>
      <c r="H6" s="9" t="s">
        <v>195</v>
      </c>
      <c r="I6" s="9" t="s">
        <v>196</v>
      </c>
      <c r="J6" s="9" t="s">
        <v>197</v>
      </c>
      <c r="K6" s="9" t="s">
        <v>198</v>
      </c>
      <c r="L6" s="9" t="s">
        <v>199</v>
      </c>
      <c r="M6" s="9" t="s">
        <v>200</v>
      </c>
    </row>
    <row r="7" ht="20" customHeight="1" spans="1:13">
      <c r="A7" s="21">
        <v>232001</v>
      </c>
      <c r="B7" s="21" t="s">
        <v>169</v>
      </c>
      <c r="C7" s="22">
        <v>1040</v>
      </c>
      <c r="D7" s="21" t="s">
        <v>201</v>
      </c>
      <c r="E7" s="23" t="s">
        <v>202</v>
      </c>
      <c r="F7" s="23" t="s">
        <v>203</v>
      </c>
      <c r="G7" s="21" t="s">
        <v>204</v>
      </c>
      <c r="H7" s="21">
        <v>1040</v>
      </c>
      <c r="I7" s="21"/>
      <c r="J7" s="21"/>
      <c r="K7" s="21" t="s">
        <v>205</v>
      </c>
      <c r="L7" s="21" t="s">
        <v>206</v>
      </c>
      <c r="M7" s="21"/>
    </row>
    <row r="8" ht="20" customHeight="1" spans="1:13">
      <c r="A8" s="21"/>
      <c r="B8" s="21"/>
      <c r="C8" s="22"/>
      <c r="D8" s="21"/>
      <c r="E8" s="23"/>
      <c r="F8" s="23" t="s">
        <v>207</v>
      </c>
      <c r="G8" s="21"/>
      <c r="H8" s="21"/>
      <c r="I8" s="21"/>
      <c r="J8" s="21"/>
      <c r="K8" s="21"/>
      <c r="L8" s="21"/>
      <c r="M8" s="21"/>
    </row>
    <row r="9" ht="20" customHeight="1" spans="1:13">
      <c r="A9" s="21"/>
      <c r="B9" s="21"/>
      <c r="C9" s="22"/>
      <c r="D9" s="21"/>
      <c r="E9" s="23"/>
      <c r="F9" s="23" t="s">
        <v>208</v>
      </c>
      <c r="G9" s="21"/>
      <c r="H9" s="21"/>
      <c r="I9" s="21"/>
      <c r="J9" s="21"/>
      <c r="K9" s="21"/>
      <c r="L9" s="21"/>
      <c r="M9" s="21"/>
    </row>
    <row r="10" ht="20" customHeight="1" spans="1:13">
      <c r="A10" s="21"/>
      <c r="B10" s="21"/>
      <c r="C10" s="22"/>
      <c r="D10" s="21"/>
      <c r="E10" s="23" t="s">
        <v>209</v>
      </c>
      <c r="F10" s="23" t="s">
        <v>210</v>
      </c>
      <c r="G10" s="21" t="s">
        <v>211</v>
      </c>
      <c r="H10" s="21">
        <v>90</v>
      </c>
      <c r="I10" s="21"/>
      <c r="J10" s="21"/>
      <c r="K10" s="21" t="s">
        <v>212</v>
      </c>
      <c r="L10" s="24" t="s">
        <v>213</v>
      </c>
      <c r="M10" s="21"/>
    </row>
    <row r="11" ht="20" customHeight="1" spans="1:13">
      <c r="A11" s="21"/>
      <c r="B11" s="21"/>
      <c r="C11" s="22"/>
      <c r="D11" s="21"/>
      <c r="E11" s="23"/>
      <c r="F11" s="23" t="s">
        <v>214</v>
      </c>
      <c r="G11" s="21" t="s">
        <v>215</v>
      </c>
      <c r="H11" s="21">
        <v>90</v>
      </c>
      <c r="I11" s="21"/>
      <c r="J11" s="21"/>
      <c r="K11" s="21" t="s">
        <v>212</v>
      </c>
      <c r="L11" s="25" t="s">
        <v>213</v>
      </c>
      <c r="M11" s="21"/>
    </row>
    <row r="12" ht="20" customHeight="1" spans="1:13">
      <c r="A12" s="21"/>
      <c r="B12" s="21"/>
      <c r="C12" s="22"/>
      <c r="D12" s="21"/>
      <c r="E12" s="23"/>
      <c r="F12" s="23" t="s">
        <v>216</v>
      </c>
      <c r="G12" s="21" t="s">
        <v>217</v>
      </c>
      <c r="H12" s="21" t="s">
        <v>218</v>
      </c>
      <c r="I12" s="21"/>
      <c r="J12" s="21"/>
      <c r="K12" s="21"/>
      <c r="L12" s="26" t="s">
        <v>219</v>
      </c>
      <c r="M12" s="21"/>
    </row>
    <row r="13" ht="34" customHeight="1" spans="1:13">
      <c r="A13" s="21"/>
      <c r="B13" s="21"/>
      <c r="C13" s="22"/>
      <c r="D13" s="21"/>
      <c r="E13" s="23" t="s">
        <v>220</v>
      </c>
      <c r="F13" s="23" t="s">
        <v>221</v>
      </c>
      <c r="G13" s="21" t="s">
        <v>222</v>
      </c>
      <c r="H13" s="21" t="s">
        <v>223</v>
      </c>
      <c r="I13" s="21"/>
      <c r="J13" s="21"/>
      <c r="K13" s="21"/>
      <c r="L13" s="21" t="s">
        <v>224</v>
      </c>
      <c r="M13" s="21"/>
    </row>
    <row r="14" ht="20" customHeight="1" spans="1:13">
      <c r="A14" s="21"/>
      <c r="B14" s="21"/>
      <c r="C14" s="22"/>
      <c r="D14" s="21"/>
      <c r="E14" s="23"/>
      <c r="F14" s="23" t="s">
        <v>225</v>
      </c>
      <c r="G14" s="21"/>
      <c r="H14" s="21"/>
      <c r="I14" s="21"/>
      <c r="J14" s="21"/>
      <c r="K14" s="21"/>
      <c r="L14" s="21"/>
      <c r="M14" s="21"/>
    </row>
    <row r="15" ht="20" customHeight="1" spans="1:13">
      <c r="A15" s="21"/>
      <c r="B15" s="21"/>
      <c r="C15" s="22"/>
      <c r="D15" s="21"/>
      <c r="E15" s="23"/>
      <c r="F15" s="23" t="s">
        <v>226</v>
      </c>
      <c r="G15" s="21"/>
      <c r="H15" s="21"/>
      <c r="I15" s="21"/>
      <c r="J15" s="21"/>
      <c r="K15" s="21"/>
      <c r="L15" s="21"/>
      <c r="M15" s="21"/>
    </row>
    <row r="16" ht="20" customHeight="1" spans="1:13">
      <c r="A16" s="21"/>
      <c r="B16" s="21"/>
      <c r="C16" s="22"/>
      <c r="D16" s="21"/>
      <c r="E16" s="23"/>
      <c r="F16" s="23" t="s">
        <v>227</v>
      </c>
      <c r="G16" s="21"/>
      <c r="H16" s="21"/>
      <c r="I16" s="21"/>
      <c r="J16" s="21"/>
      <c r="K16" s="21"/>
      <c r="L16" s="21"/>
      <c r="M16" s="21"/>
    </row>
    <row r="17" ht="20" customHeight="1" spans="1:13">
      <c r="A17" s="21"/>
      <c r="B17" s="21"/>
      <c r="C17" s="22"/>
      <c r="D17" s="21"/>
      <c r="E17" s="23" t="s">
        <v>228</v>
      </c>
      <c r="F17" s="23" t="s">
        <v>229</v>
      </c>
      <c r="G17" s="21" t="s">
        <v>230</v>
      </c>
      <c r="H17" s="21">
        <v>95</v>
      </c>
      <c r="I17" s="21"/>
      <c r="J17" s="21"/>
      <c r="K17" s="21" t="s">
        <v>212</v>
      </c>
      <c r="L17" s="24" t="s">
        <v>213</v>
      </c>
      <c r="M17" s="21"/>
    </row>
    <row r="19" ht="18" customHeight="1" spans="1:13">
      <c r="A19" s="8" t="s">
        <v>187</v>
      </c>
      <c r="B19" s="8" t="s">
        <v>188</v>
      </c>
      <c r="C19" s="8" t="s">
        <v>189</v>
      </c>
      <c r="D19" s="8" t="s">
        <v>190</v>
      </c>
      <c r="E19" s="8" t="s">
        <v>191</v>
      </c>
      <c r="F19" s="8"/>
      <c r="G19" s="8"/>
      <c r="H19" s="8"/>
      <c r="I19" s="8"/>
      <c r="J19" s="8"/>
      <c r="K19" s="8"/>
      <c r="L19" s="8"/>
      <c r="M19" s="8"/>
    </row>
    <row r="20" ht="18" customHeight="1" spans="1:13">
      <c r="A20" s="9"/>
      <c r="B20" s="9"/>
      <c r="C20" s="9"/>
      <c r="D20" s="9"/>
      <c r="E20" s="9" t="s">
        <v>192</v>
      </c>
      <c r="F20" s="9" t="s">
        <v>193</v>
      </c>
      <c r="G20" s="9" t="s">
        <v>194</v>
      </c>
      <c r="H20" s="9" t="s">
        <v>195</v>
      </c>
      <c r="I20" s="9" t="s">
        <v>196</v>
      </c>
      <c r="J20" s="9" t="s">
        <v>197</v>
      </c>
      <c r="K20" s="9" t="s">
        <v>198</v>
      </c>
      <c r="L20" s="9" t="s">
        <v>199</v>
      </c>
      <c r="M20" s="9" t="s">
        <v>200</v>
      </c>
    </row>
    <row r="21" ht="20" customHeight="1" spans="1:13">
      <c r="A21" s="21">
        <v>232001</v>
      </c>
      <c r="B21" s="21" t="s">
        <v>172</v>
      </c>
      <c r="C21" s="22">
        <v>200</v>
      </c>
      <c r="D21" s="21" t="s">
        <v>231</v>
      </c>
      <c r="E21" s="23" t="s">
        <v>202</v>
      </c>
      <c r="F21" s="23" t="s">
        <v>203</v>
      </c>
      <c r="G21" s="21" t="s">
        <v>232</v>
      </c>
      <c r="H21" s="21">
        <v>200</v>
      </c>
      <c r="I21" s="21"/>
      <c r="J21" s="21"/>
      <c r="K21" s="21" t="s">
        <v>205</v>
      </c>
      <c r="L21" s="21" t="s">
        <v>206</v>
      </c>
      <c r="M21" s="21"/>
    </row>
    <row r="22" ht="20" customHeight="1" spans="1:13">
      <c r="A22" s="21"/>
      <c r="B22" s="21"/>
      <c r="C22" s="22"/>
      <c r="D22" s="21"/>
      <c r="E22" s="23"/>
      <c r="F22" s="23" t="s">
        <v>207</v>
      </c>
      <c r="G22" s="21"/>
      <c r="H22" s="21"/>
      <c r="I22" s="21"/>
      <c r="J22" s="21"/>
      <c r="K22" s="21"/>
      <c r="L22" s="21"/>
      <c r="M22" s="21"/>
    </row>
    <row r="23" ht="20" customHeight="1" spans="1:13">
      <c r="A23" s="21"/>
      <c r="B23" s="21"/>
      <c r="C23" s="22"/>
      <c r="D23" s="21"/>
      <c r="E23" s="23"/>
      <c r="F23" s="23" t="s">
        <v>208</v>
      </c>
      <c r="G23" s="21"/>
      <c r="H23" s="21"/>
      <c r="I23" s="21"/>
      <c r="J23" s="21"/>
      <c r="K23" s="21"/>
      <c r="L23" s="21"/>
      <c r="M23" s="21"/>
    </row>
    <row r="24" ht="20" customHeight="1" spans="1:13">
      <c r="A24" s="21"/>
      <c r="B24" s="21"/>
      <c r="C24" s="22"/>
      <c r="D24" s="21"/>
      <c r="E24" s="23" t="s">
        <v>209</v>
      </c>
      <c r="F24" s="23" t="s">
        <v>210</v>
      </c>
      <c r="G24" s="21" t="s">
        <v>233</v>
      </c>
      <c r="H24" s="21">
        <v>5</v>
      </c>
      <c r="I24" s="21"/>
      <c r="J24" s="21"/>
      <c r="K24" s="21" t="s">
        <v>234</v>
      </c>
      <c r="L24" s="24" t="s">
        <v>213</v>
      </c>
      <c r="M24" s="21"/>
    </row>
    <row r="25" ht="20" customHeight="1" spans="1:13">
      <c r="A25" s="21"/>
      <c r="B25" s="21"/>
      <c r="C25" s="22"/>
      <c r="D25" s="21"/>
      <c r="E25" s="23"/>
      <c r="F25" s="23" t="s">
        <v>214</v>
      </c>
      <c r="G25" s="21" t="s">
        <v>235</v>
      </c>
      <c r="H25" s="21">
        <v>90</v>
      </c>
      <c r="I25" s="21"/>
      <c r="J25" s="21"/>
      <c r="K25" s="21" t="s">
        <v>212</v>
      </c>
      <c r="L25" s="24" t="s">
        <v>213</v>
      </c>
      <c r="M25" s="21"/>
    </row>
    <row r="26" ht="20" customHeight="1" spans="1:13">
      <c r="A26" s="21"/>
      <c r="B26" s="21"/>
      <c r="C26" s="22"/>
      <c r="D26" s="21"/>
      <c r="E26" s="23"/>
      <c r="F26" s="23" t="s">
        <v>216</v>
      </c>
      <c r="G26" s="21" t="s">
        <v>217</v>
      </c>
      <c r="H26" s="21" t="s">
        <v>218</v>
      </c>
      <c r="I26" s="21"/>
      <c r="J26" s="21"/>
      <c r="K26" s="21"/>
      <c r="L26" s="21" t="s">
        <v>224</v>
      </c>
      <c r="M26" s="21"/>
    </row>
    <row r="27" ht="20" customHeight="1" spans="1:13">
      <c r="A27" s="21"/>
      <c r="B27" s="21"/>
      <c r="C27" s="22"/>
      <c r="D27" s="21"/>
      <c r="E27" s="23" t="s">
        <v>220</v>
      </c>
      <c r="F27" s="23" t="s">
        <v>221</v>
      </c>
      <c r="G27" s="21" t="s">
        <v>236</v>
      </c>
      <c r="H27" s="21" t="s">
        <v>223</v>
      </c>
      <c r="I27" s="21"/>
      <c r="J27" s="21"/>
      <c r="K27" s="21"/>
      <c r="L27" s="21" t="s">
        <v>224</v>
      </c>
      <c r="M27" s="21"/>
    </row>
    <row r="28" ht="20" customHeight="1" spans="1:13">
      <c r="A28" s="21"/>
      <c r="B28" s="21"/>
      <c r="C28" s="22"/>
      <c r="D28" s="21"/>
      <c r="E28" s="23"/>
      <c r="F28" s="23" t="s">
        <v>225</v>
      </c>
      <c r="G28" s="21"/>
      <c r="H28" s="21"/>
      <c r="I28" s="21"/>
      <c r="J28" s="21"/>
      <c r="K28" s="21"/>
      <c r="L28" s="21"/>
      <c r="M28" s="21"/>
    </row>
    <row r="29" ht="20" customHeight="1" spans="1:13">
      <c r="A29" s="21"/>
      <c r="B29" s="21"/>
      <c r="C29" s="22"/>
      <c r="D29" s="21"/>
      <c r="E29" s="23"/>
      <c r="F29" s="23" t="s">
        <v>226</v>
      </c>
      <c r="G29" s="21"/>
      <c r="H29" s="21"/>
      <c r="I29" s="21"/>
      <c r="J29" s="21"/>
      <c r="K29" s="21"/>
      <c r="L29" s="21"/>
      <c r="M29" s="21"/>
    </row>
    <row r="30" ht="20" customHeight="1" spans="1:13">
      <c r="A30" s="21"/>
      <c r="B30" s="21"/>
      <c r="C30" s="22"/>
      <c r="D30" s="21"/>
      <c r="E30" s="23"/>
      <c r="F30" s="23" t="s">
        <v>227</v>
      </c>
      <c r="G30" s="21"/>
      <c r="H30" s="21"/>
      <c r="I30" s="21"/>
      <c r="J30" s="21"/>
      <c r="K30" s="21"/>
      <c r="L30" s="21"/>
      <c r="M30" s="21"/>
    </row>
    <row r="31" ht="20" customHeight="1" spans="1:13">
      <c r="A31" s="21"/>
      <c r="B31" s="21"/>
      <c r="C31" s="22"/>
      <c r="D31" s="21"/>
      <c r="E31" s="23" t="s">
        <v>228</v>
      </c>
      <c r="F31" s="23" t="s">
        <v>229</v>
      </c>
      <c r="G31" s="21" t="s">
        <v>230</v>
      </c>
      <c r="H31" s="21">
        <v>95</v>
      </c>
      <c r="I31" s="21"/>
      <c r="J31" s="21"/>
      <c r="K31" s="21" t="s">
        <v>212</v>
      </c>
      <c r="L31" s="24" t="s">
        <v>213</v>
      </c>
      <c r="M31" s="21"/>
    </row>
    <row r="33" ht="18" customHeight="1" spans="1:13">
      <c r="A33" s="8" t="s">
        <v>187</v>
      </c>
      <c r="B33" s="8" t="s">
        <v>188</v>
      </c>
      <c r="C33" s="8" t="s">
        <v>189</v>
      </c>
      <c r="D33" s="8" t="s">
        <v>190</v>
      </c>
      <c r="E33" s="8" t="s">
        <v>191</v>
      </c>
      <c r="F33" s="8"/>
      <c r="G33" s="8"/>
      <c r="H33" s="8"/>
      <c r="I33" s="8"/>
      <c r="J33" s="8"/>
      <c r="K33" s="8"/>
      <c r="L33" s="8"/>
      <c r="M33" s="8"/>
    </row>
    <row r="34" ht="18" customHeight="1" spans="1:13">
      <c r="A34" s="9"/>
      <c r="B34" s="9"/>
      <c r="C34" s="9"/>
      <c r="D34" s="9"/>
      <c r="E34" s="9" t="s">
        <v>192</v>
      </c>
      <c r="F34" s="9" t="s">
        <v>193</v>
      </c>
      <c r="G34" s="9" t="s">
        <v>194</v>
      </c>
      <c r="H34" s="9" t="s">
        <v>195</v>
      </c>
      <c r="I34" s="9" t="s">
        <v>196</v>
      </c>
      <c r="J34" s="9" t="s">
        <v>197</v>
      </c>
      <c r="K34" s="9" t="s">
        <v>198</v>
      </c>
      <c r="L34" s="9" t="s">
        <v>199</v>
      </c>
      <c r="M34" s="9" t="s">
        <v>200</v>
      </c>
    </row>
    <row r="35" ht="20" customHeight="1" spans="1:13">
      <c r="A35" s="21">
        <v>232001</v>
      </c>
      <c r="B35" s="21" t="s">
        <v>170</v>
      </c>
      <c r="C35" s="22">
        <v>900</v>
      </c>
      <c r="D35" s="21" t="s">
        <v>237</v>
      </c>
      <c r="E35" s="23" t="s">
        <v>202</v>
      </c>
      <c r="F35" s="23" t="s">
        <v>203</v>
      </c>
      <c r="G35" s="21" t="s">
        <v>170</v>
      </c>
      <c r="H35" s="21">
        <v>900</v>
      </c>
      <c r="I35" s="21"/>
      <c r="J35" s="21"/>
      <c r="K35" s="21" t="s">
        <v>205</v>
      </c>
      <c r="L35" s="21" t="s">
        <v>206</v>
      </c>
      <c r="M35" s="21"/>
    </row>
    <row r="36" ht="20" customHeight="1" spans="1:13">
      <c r="A36" s="21"/>
      <c r="B36" s="21"/>
      <c r="C36" s="22"/>
      <c r="D36" s="21"/>
      <c r="E36" s="23"/>
      <c r="F36" s="23" t="s">
        <v>207</v>
      </c>
      <c r="G36" s="21"/>
      <c r="H36" s="21"/>
      <c r="I36" s="21"/>
      <c r="J36" s="21"/>
      <c r="K36" s="21"/>
      <c r="L36" s="21"/>
      <c r="M36" s="21"/>
    </row>
    <row r="37" ht="20" customHeight="1" spans="1:13">
      <c r="A37" s="21"/>
      <c r="B37" s="21"/>
      <c r="C37" s="22"/>
      <c r="D37" s="21"/>
      <c r="E37" s="23"/>
      <c r="F37" s="23" t="s">
        <v>208</v>
      </c>
      <c r="G37" s="21"/>
      <c r="H37" s="21"/>
      <c r="I37" s="21"/>
      <c r="J37" s="21"/>
      <c r="K37" s="21"/>
      <c r="L37" s="21"/>
      <c r="M37" s="21"/>
    </row>
    <row r="38" ht="20" customHeight="1" spans="1:13">
      <c r="A38" s="21"/>
      <c r="B38" s="21"/>
      <c r="C38" s="22"/>
      <c r="D38" s="21"/>
      <c r="E38" s="23" t="s">
        <v>209</v>
      </c>
      <c r="F38" s="23" t="s">
        <v>210</v>
      </c>
      <c r="G38" s="21" t="s">
        <v>238</v>
      </c>
      <c r="H38" s="21">
        <v>600</v>
      </c>
      <c r="I38" s="21"/>
      <c r="J38" s="21"/>
      <c r="K38" s="21" t="s">
        <v>239</v>
      </c>
      <c r="L38" s="24" t="s">
        <v>213</v>
      </c>
      <c r="M38" s="21"/>
    </row>
    <row r="39" ht="20" customHeight="1" spans="1:13">
      <c r="A39" s="21"/>
      <c r="B39" s="21"/>
      <c r="C39" s="22"/>
      <c r="D39" s="21"/>
      <c r="E39" s="23"/>
      <c r="F39" s="23" t="s">
        <v>214</v>
      </c>
      <c r="G39" s="21" t="s">
        <v>240</v>
      </c>
      <c r="H39" s="21">
        <v>90</v>
      </c>
      <c r="I39" s="21"/>
      <c r="J39" s="21"/>
      <c r="K39" s="21" t="s">
        <v>212</v>
      </c>
      <c r="L39" s="24" t="s">
        <v>213</v>
      </c>
      <c r="M39" s="21"/>
    </row>
    <row r="40" ht="20" customHeight="1" spans="1:13">
      <c r="A40" s="21"/>
      <c r="B40" s="21"/>
      <c r="C40" s="22"/>
      <c r="D40" s="21"/>
      <c r="E40" s="23"/>
      <c r="F40" s="23" t="s">
        <v>216</v>
      </c>
      <c r="G40" s="21" t="s">
        <v>217</v>
      </c>
      <c r="H40" s="21" t="s">
        <v>218</v>
      </c>
      <c r="I40" s="21"/>
      <c r="J40" s="21"/>
      <c r="K40" s="21"/>
      <c r="L40" s="21" t="s">
        <v>224</v>
      </c>
      <c r="M40" s="21"/>
    </row>
    <row r="41" ht="20" customHeight="1" spans="1:13">
      <c r="A41" s="21"/>
      <c r="B41" s="21"/>
      <c r="C41" s="22"/>
      <c r="D41" s="21"/>
      <c r="E41" s="23" t="s">
        <v>220</v>
      </c>
      <c r="F41" s="23" t="s">
        <v>221</v>
      </c>
      <c r="G41" s="21" t="s">
        <v>236</v>
      </c>
      <c r="H41" s="21" t="s">
        <v>223</v>
      </c>
      <c r="I41" s="21"/>
      <c r="J41" s="21"/>
      <c r="K41" s="21"/>
      <c r="L41" s="21" t="s">
        <v>224</v>
      </c>
      <c r="M41" s="21"/>
    </row>
    <row r="42" ht="20" customHeight="1" spans="1:13">
      <c r="A42" s="21"/>
      <c r="B42" s="21"/>
      <c r="C42" s="22"/>
      <c r="D42" s="21"/>
      <c r="E42" s="23"/>
      <c r="F42" s="23" t="s">
        <v>225</v>
      </c>
      <c r="G42" s="21"/>
      <c r="H42" s="21"/>
      <c r="I42" s="21"/>
      <c r="J42" s="21"/>
      <c r="K42" s="21"/>
      <c r="L42" s="21"/>
      <c r="M42" s="21"/>
    </row>
    <row r="43" ht="20" customHeight="1" spans="1:13">
      <c r="A43" s="21"/>
      <c r="B43" s="21"/>
      <c r="C43" s="22"/>
      <c r="D43" s="21"/>
      <c r="E43" s="23"/>
      <c r="F43" s="23" t="s">
        <v>226</v>
      </c>
      <c r="G43" s="21"/>
      <c r="H43" s="21"/>
      <c r="I43" s="21"/>
      <c r="J43" s="21"/>
      <c r="K43" s="21"/>
      <c r="L43" s="21"/>
      <c r="M43" s="21"/>
    </row>
    <row r="44" ht="20" customHeight="1" spans="1:13">
      <c r="A44" s="21"/>
      <c r="B44" s="21"/>
      <c r="C44" s="22"/>
      <c r="D44" s="21"/>
      <c r="E44" s="23"/>
      <c r="F44" s="23" t="s">
        <v>227</v>
      </c>
      <c r="G44" s="21"/>
      <c r="H44" s="21"/>
      <c r="I44" s="21"/>
      <c r="J44" s="21"/>
      <c r="K44" s="21"/>
      <c r="L44" s="21"/>
      <c r="M44" s="21"/>
    </row>
    <row r="45" ht="20" customHeight="1" spans="1:13">
      <c r="A45" s="21"/>
      <c r="B45" s="21"/>
      <c r="C45" s="22"/>
      <c r="D45" s="21"/>
      <c r="E45" s="23" t="s">
        <v>228</v>
      </c>
      <c r="F45" s="23" t="s">
        <v>229</v>
      </c>
      <c r="G45" s="21" t="s">
        <v>230</v>
      </c>
      <c r="H45" s="21">
        <v>95</v>
      </c>
      <c r="I45" s="21"/>
      <c r="J45" s="21"/>
      <c r="K45" s="27" t="s">
        <v>212</v>
      </c>
      <c r="L45" s="24" t="s">
        <v>213</v>
      </c>
      <c r="M45" s="21"/>
    </row>
    <row r="47" ht="18" customHeight="1" spans="1:13">
      <c r="A47" s="8" t="s">
        <v>187</v>
      </c>
      <c r="B47" s="8" t="s">
        <v>188</v>
      </c>
      <c r="C47" s="8" t="s">
        <v>189</v>
      </c>
      <c r="D47" s="8" t="s">
        <v>190</v>
      </c>
      <c r="E47" s="8" t="s">
        <v>191</v>
      </c>
      <c r="F47" s="8"/>
      <c r="G47" s="8"/>
      <c r="H47" s="8"/>
      <c r="I47" s="8"/>
      <c r="J47" s="8"/>
      <c r="K47" s="8"/>
      <c r="L47" s="8"/>
      <c r="M47" s="8"/>
    </row>
    <row r="48" ht="18" customHeight="1" spans="1:13">
      <c r="A48" s="9"/>
      <c r="B48" s="9"/>
      <c r="C48" s="9"/>
      <c r="D48" s="9"/>
      <c r="E48" s="9" t="s">
        <v>192</v>
      </c>
      <c r="F48" s="9" t="s">
        <v>193</v>
      </c>
      <c r="G48" s="9" t="s">
        <v>194</v>
      </c>
      <c r="H48" s="9" t="s">
        <v>195</v>
      </c>
      <c r="I48" s="9" t="s">
        <v>196</v>
      </c>
      <c r="J48" s="9" t="s">
        <v>197</v>
      </c>
      <c r="K48" s="9" t="s">
        <v>198</v>
      </c>
      <c r="L48" s="9" t="s">
        <v>199</v>
      </c>
      <c r="M48" s="9" t="s">
        <v>200</v>
      </c>
    </row>
    <row r="49" ht="20" customHeight="1" spans="1:13">
      <c r="A49" s="21">
        <v>232001</v>
      </c>
      <c r="B49" s="21" t="s">
        <v>174</v>
      </c>
      <c r="C49" s="22">
        <v>15</v>
      </c>
      <c r="D49" s="21" t="s">
        <v>241</v>
      </c>
      <c r="E49" s="23" t="s">
        <v>202</v>
      </c>
      <c r="F49" s="23" t="s">
        <v>203</v>
      </c>
      <c r="G49" s="21" t="s">
        <v>242</v>
      </c>
      <c r="H49" s="21">
        <v>15</v>
      </c>
      <c r="I49" s="21"/>
      <c r="J49" s="21"/>
      <c r="K49" s="21" t="s">
        <v>205</v>
      </c>
      <c r="L49" s="21" t="s">
        <v>206</v>
      </c>
      <c r="M49" s="21"/>
    </row>
    <row r="50" ht="20" customHeight="1" spans="1:13">
      <c r="A50" s="21"/>
      <c r="B50" s="21"/>
      <c r="C50" s="22"/>
      <c r="D50" s="21"/>
      <c r="E50" s="23"/>
      <c r="F50" s="23" t="s">
        <v>207</v>
      </c>
      <c r="G50" s="21"/>
      <c r="H50" s="21"/>
      <c r="I50" s="21"/>
      <c r="J50" s="21"/>
      <c r="K50" s="21"/>
      <c r="L50" s="21"/>
      <c r="M50" s="21"/>
    </row>
    <row r="51" ht="20" customHeight="1" spans="1:13">
      <c r="A51" s="21"/>
      <c r="B51" s="21"/>
      <c r="C51" s="22"/>
      <c r="D51" s="21"/>
      <c r="E51" s="23"/>
      <c r="F51" s="23" t="s">
        <v>208</v>
      </c>
      <c r="G51" s="21"/>
      <c r="H51" s="21"/>
      <c r="I51" s="21"/>
      <c r="J51" s="21"/>
      <c r="K51" s="21"/>
      <c r="L51" s="21"/>
      <c r="M51" s="21"/>
    </row>
    <row r="52" ht="20" customHeight="1" spans="1:13">
      <c r="A52" s="21"/>
      <c r="B52" s="21"/>
      <c r="C52" s="22"/>
      <c r="D52" s="21"/>
      <c r="E52" s="23" t="s">
        <v>209</v>
      </c>
      <c r="F52" s="23" t="s">
        <v>210</v>
      </c>
      <c r="G52" s="21" t="s">
        <v>243</v>
      </c>
      <c r="H52" s="21">
        <v>5000</v>
      </c>
      <c r="I52" s="21"/>
      <c r="J52" s="21"/>
      <c r="K52" s="21" t="s">
        <v>244</v>
      </c>
      <c r="L52" s="24" t="s">
        <v>213</v>
      </c>
      <c r="M52" s="21"/>
    </row>
    <row r="53" ht="20" customHeight="1" spans="1:13">
      <c r="A53" s="21"/>
      <c r="B53" s="21"/>
      <c r="C53" s="22"/>
      <c r="D53" s="21"/>
      <c r="E53" s="23"/>
      <c r="F53" s="23" t="s">
        <v>214</v>
      </c>
      <c r="G53" s="21" t="s">
        <v>245</v>
      </c>
      <c r="H53" s="21">
        <v>95</v>
      </c>
      <c r="I53" s="21"/>
      <c r="J53" s="21"/>
      <c r="K53" s="21" t="s">
        <v>212</v>
      </c>
      <c r="L53" s="25" t="s">
        <v>213</v>
      </c>
      <c r="M53" s="21"/>
    </row>
    <row r="54" ht="20" customHeight="1" spans="1:13">
      <c r="A54" s="21"/>
      <c r="B54" s="21"/>
      <c r="C54" s="22"/>
      <c r="D54" s="21"/>
      <c r="E54" s="23"/>
      <c r="F54" s="23" t="s">
        <v>216</v>
      </c>
      <c r="G54" s="21" t="s">
        <v>246</v>
      </c>
      <c r="H54" s="21">
        <v>95</v>
      </c>
      <c r="I54" s="21"/>
      <c r="J54" s="21"/>
      <c r="K54" s="21" t="s">
        <v>212</v>
      </c>
      <c r="L54" s="26" t="s">
        <v>213</v>
      </c>
      <c r="M54" s="21"/>
    </row>
    <row r="55" ht="20" customHeight="1" spans="1:13">
      <c r="A55" s="21"/>
      <c r="B55" s="21"/>
      <c r="C55" s="22"/>
      <c r="D55" s="21"/>
      <c r="E55" s="23" t="s">
        <v>220</v>
      </c>
      <c r="F55" s="23" t="s">
        <v>221</v>
      </c>
      <c r="G55" s="21" t="s">
        <v>247</v>
      </c>
      <c r="H55" s="21" t="s">
        <v>223</v>
      </c>
      <c r="I55" s="21"/>
      <c r="J55" s="21"/>
      <c r="K55" s="21"/>
      <c r="L55" s="21" t="s">
        <v>224</v>
      </c>
      <c r="M55" s="21"/>
    </row>
    <row r="56" ht="20" customHeight="1" spans="1:13">
      <c r="A56" s="21"/>
      <c r="B56" s="21"/>
      <c r="C56" s="22"/>
      <c r="D56" s="21"/>
      <c r="E56" s="23"/>
      <c r="F56" s="23" t="s">
        <v>225</v>
      </c>
      <c r="G56" s="21"/>
      <c r="H56" s="21"/>
      <c r="I56" s="21"/>
      <c r="J56" s="21"/>
      <c r="K56" s="21"/>
      <c r="L56" s="21"/>
      <c r="M56" s="21"/>
    </row>
    <row r="57" ht="20" customHeight="1" spans="1:13">
      <c r="A57" s="21"/>
      <c r="B57" s="21"/>
      <c r="C57" s="22"/>
      <c r="D57" s="21"/>
      <c r="E57" s="23"/>
      <c r="F57" s="23" t="s">
        <v>226</v>
      </c>
      <c r="G57" s="21"/>
      <c r="H57" s="21"/>
      <c r="I57" s="21"/>
      <c r="J57" s="21"/>
      <c r="K57" s="21"/>
      <c r="L57" s="21"/>
      <c r="M57" s="21"/>
    </row>
    <row r="58" ht="20" customHeight="1" spans="1:13">
      <c r="A58" s="21"/>
      <c r="B58" s="21"/>
      <c r="C58" s="22"/>
      <c r="D58" s="21"/>
      <c r="E58" s="23"/>
      <c r="F58" s="23" t="s">
        <v>227</v>
      </c>
      <c r="G58" s="21"/>
      <c r="H58" s="21"/>
      <c r="I58" s="21"/>
      <c r="J58" s="21"/>
      <c r="K58" s="21"/>
      <c r="L58" s="21"/>
      <c r="M58" s="21"/>
    </row>
    <row r="59" ht="20" customHeight="1" spans="1:13">
      <c r="A59" s="21"/>
      <c r="B59" s="21"/>
      <c r="C59" s="22"/>
      <c r="D59" s="21"/>
      <c r="E59" s="23" t="s">
        <v>228</v>
      </c>
      <c r="F59" s="23" t="s">
        <v>229</v>
      </c>
      <c r="G59" s="21" t="s">
        <v>248</v>
      </c>
      <c r="H59" s="21">
        <v>95</v>
      </c>
      <c r="I59" s="21"/>
      <c r="J59" s="21"/>
      <c r="K59" s="21" t="s">
        <v>212</v>
      </c>
      <c r="L59" s="24" t="s">
        <v>213</v>
      </c>
      <c r="M59" s="21"/>
    </row>
    <row r="61" ht="18" customHeight="1" spans="1:13">
      <c r="A61" s="8" t="s">
        <v>187</v>
      </c>
      <c r="B61" s="8" t="s">
        <v>188</v>
      </c>
      <c r="C61" s="8" t="s">
        <v>189</v>
      </c>
      <c r="D61" s="8" t="s">
        <v>190</v>
      </c>
      <c r="E61" s="8" t="s">
        <v>191</v>
      </c>
      <c r="F61" s="8"/>
      <c r="G61" s="8"/>
      <c r="H61" s="8"/>
      <c r="I61" s="8"/>
      <c r="J61" s="8"/>
      <c r="K61" s="8"/>
      <c r="L61" s="8"/>
      <c r="M61" s="8"/>
    </row>
    <row r="62" ht="18" customHeight="1" spans="1:13">
      <c r="A62" s="9"/>
      <c r="B62" s="9"/>
      <c r="C62" s="9"/>
      <c r="D62" s="9"/>
      <c r="E62" s="9" t="s">
        <v>192</v>
      </c>
      <c r="F62" s="9" t="s">
        <v>193</v>
      </c>
      <c r="G62" s="9" t="s">
        <v>194</v>
      </c>
      <c r="H62" s="9" t="s">
        <v>195</v>
      </c>
      <c r="I62" s="9" t="s">
        <v>196</v>
      </c>
      <c r="J62" s="9" t="s">
        <v>197</v>
      </c>
      <c r="K62" s="9" t="s">
        <v>198</v>
      </c>
      <c r="L62" s="9" t="s">
        <v>199</v>
      </c>
      <c r="M62" s="9" t="s">
        <v>200</v>
      </c>
    </row>
    <row r="63" ht="20" customHeight="1" spans="1:13">
      <c r="A63" s="21">
        <v>232001</v>
      </c>
      <c r="B63" s="21" t="s">
        <v>171</v>
      </c>
      <c r="C63" s="22">
        <v>180</v>
      </c>
      <c r="D63" s="21" t="s">
        <v>249</v>
      </c>
      <c r="E63" s="23" t="s">
        <v>202</v>
      </c>
      <c r="F63" s="23" t="s">
        <v>203</v>
      </c>
      <c r="G63" s="21" t="s">
        <v>250</v>
      </c>
      <c r="H63" s="21">
        <v>180</v>
      </c>
      <c r="I63" s="21"/>
      <c r="J63" s="21"/>
      <c r="K63" s="21" t="s">
        <v>205</v>
      </c>
      <c r="L63" s="21" t="s">
        <v>206</v>
      </c>
      <c r="M63" s="21"/>
    </row>
    <row r="64" ht="20" customHeight="1" spans="1:13">
      <c r="A64" s="21"/>
      <c r="B64" s="21"/>
      <c r="C64" s="22"/>
      <c r="D64" s="21"/>
      <c r="E64" s="23"/>
      <c r="F64" s="23" t="s">
        <v>207</v>
      </c>
      <c r="G64" s="21"/>
      <c r="H64" s="21"/>
      <c r="I64" s="21"/>
      <c r="J64" s="21"/>
      <c r="K64" s="21"/>
      <c r="L64" s="21"/>
      <c r="M64" s="21"/>
    </row>
    <row r="65" ht="20" customHeight="1" spans="1:13">
      <c r="A65" s="21"/>
      <c r="B65" s="21"/>
      <c r="C65" s="22"/>
      <c r="D65" s="21"/>
      <c r="E65" s="23"/>
      <c r="F65" s="23" t="s">
        <v>208</v>
      </c>
      <c r="G65" s="21"/>
      <c r="H65" s="21"/>
      <c r="I65" s="21"/>
      <c r="J65" s="21"/>
      <c r="K65" s="21"/>
      <c r="L65" s="21"/>
      <c r="M65" s="21"/>
    </row>
    <row r="66" ht="20" customHeight="1" spans="1:13">
      <c r="A66" s="21"/>
      <c r="B66" s="21"/>
      <c r="C66" s="22"/>
      <c r="D66" s="21"/>
      <c r="E66" s="23" t="s">
        <v>209</v>
      </c>
      <c r="F66" s="23" t="s">
        <v>210</v>
      </c>
      <c r="G66" s="21" t="s">
        <v>251</v>
      </c>
      <c r="H66" s="21">
        <v>90</v>
      </c>
      <c r="I66" s="21"/>
      <c r="J66" s="21"/>
      <c r="K66" s="27" t="s">
        <v>212</v>
      </c>
      <c r="L66" s="24" t="s">
        <v>213</v>
      </c>
      <c r="M66" s="21"/>
    </row>
    <row r="67" ht="20" customHeight="1" spans="1:13">
      <c r="A67" s="21"/>
      <c r="B67" s="21"/>
      <c r="C67" s="22"/>
      <c r="D67" s="21"/>
      <c r="E67" s="23"/>
      <c r="F67" s="23" t="s">
        <v>214</v>
      </c>
      <c r="G67" s="21" t="s">
        <v>215</v>
      </c>
      <c r="H67" s="21">
        <v>90</v>
      </c>
      <c r="I67" s="21"/>
      <c r="J67" s="21"/>
      <c r="K67" s="21" t="s">
        <v>212</v>
      </c>
      <c r="L67" s="24" t="s">
        <v>213</v>
      </c>
      <c r="M67" s="21"/>
    </row>
    <row r="68" ht="20" customHeight="1" spans="1:13">
      <c r="A68" s="21"/>
      <c r="B68" s="21"/>
      <c r="C68" s="22"/>
      <c r="D68" s="21"/>
      <c r="E68" s="23"/>
      <c r="F68" s="23" t="s">
        <v>216</v>
      </c>
      <c r="G68" s="21" t="s">
        <v>217</v>
      </c>
      <c r="H68" s="21" t="s">
        <v>218</v>
      </c>
      <c r="I68" s="21"/>
      <c r="J68" s="21"/>
      <c r="K68" s="21"/>
      <c r="L68" s="21" t="s">
        <v>224</v>
      </c>
      <c r="M68" s="21"/>
    </row>
    <row r="69" ht="20" customHeight="1" spans="1:13">
      <c r="A69" s="21"/>
      <c r="B69" s="21"/>
      <c r="C69" s="22"/>
      <c r="D69" s="21"/>
      <c r="E69" s="23" t="s">
        <v>220</v>
      </c>
      <c r="F69" s="23" t="s">
        <v>221</v>
      </c>
      <c r="G69" s="21" t="s">
        <v>236</v>
      </c>
      <c r="H69" s="21" t="s">
        <v>223</v>
      </c>
      <c r="I69" s="21"/>
      <c r="J69" s="21"/>
      <c r="K69" s="21"/>
      <c r="L69" s="21" t="s">
        <v>224</v>
      </c>
      <c r="M69" s="21"/>
    </row>
    <row r="70" ht="20" customHeight="1" spans="1:13">
      <c r="A70" s="21"/>
      <c r="B70" s="21"/>
      <c r="C70" s="22"/>
      <c r="D70" s="21"/>
      <c r="E70" s="23"/>
      <c r="F70" s="23" t="s">
        <v>225</v>
      </c>
      <c r="G70" s="21"/>
      <c r="H70" s="21"/>
      <c r="I70" s="21"/>
      <c r="J70" s="21"/>
      <c r="K70" s="21"/>
      <c r="L70" s="21"/>
      <c r="M70" s="21"/>
    </row>
    <row r="71" ht="20" customHeight="1" spans="1:13">
      <c r="A71" s="21"/>
      <c r="B71" s="21"/>
      <c r="C71" s="22"/>
      <c r="D71" s="21"/>
      <c r="E71" s="23"/>
      <c r="F71" s="23" t="s">
        <v>226</v>
      </c>
      <c r="G71" s="21"/>
      <c r="H71" s="21"/>
      <c r="I71" s="21"/>
      <c r="J71" s="21"/>
      <c r="K71" s="21"/>
      <c r="L71" s="21"/>
      <c r="M71" s="21"/>
    </row>
    <row r="72" ht="20" customHeight="1" spans="1:13">
      <c r="A72" s="21"/>
      <c r="B72" s="21"/>
      <c r="C72" s="22"/>
      <c r="D72" s="21"/>
      <c r="E72" s="23"/>
      <c r="F72" s="23" t="s">
        <v>227</v>
      </c>
      <c r="G72" s="21"/>
      <c r="H72" s="21"/>
      <c r="I72" s="21"/>
      <c r="J72" s="21"/>
      <c r="K72" s="21"/>
      <c r="L72" s="21"/>
      <c r="M72" s="21"/>
    </row>
    <row r="73" ht="20" customHeight="1" spans="1:13">
      <c r="A73" s="21"/>
      <c r="B73" s="21"/>
      <c r="C73" s="22"/>
      <c r="D73" s="21"/>
      <c r="E73" s="23" t="s">
        <v>228</v>
      </c>
      <c r="F73" s="23" t="s">
        <v>229</v>
      </c>
      <c r="G73" s="21" t="s">
        <v>230</v>
      </c>
      <c r="H73" s="21">
        <v>95</v>
      </c>
      <c r="I73" s="21"/>
      <c r="J73" s="21"/>
      <c r="K73" s="27" t="s">
        <v>212</v>
      </c>
      <c r="L73" s="24" t="s">
        <v>213</v>
      </c>
      <c r="M73" s="21"/>
    </row>
    <row r="75" ht="18" customHeight="1" spans="1:13">
      <c r="A75" s="8" t="s">
        <v>187</v>
      </c>
      <c r="B75" s="8" t="s">
        <v>188</v>
      </c>
      <c r="C75" s="8" t="s">
        <v>189</v>
      </c>
      <c r="D75" s="8" t="s">
        <v>190</v>
      </c>
      <c r="E75" s="8" t="s">
        <v>191</v>
      </c>
      <c r="F75" s="8"/>
      <c r="G75" s="8"/>
      <c r="H75" s="8"/>
      <c r="I75" s="8"/>
      <c r="J75" s="8"/>
      <c r="K75" s="8"/>
      <c r="L75" s="8"/>
      <c r="M75" s="8"/>
    </row>
    <row r="76" ht="18" customHeight="1" spans="1:13">
      <c r="A76" s="9"/>
      <c r="B76" s="9"/>
      <c r="C76" s="9"/>
      <c r="D76" s="9"/>
      <c r="E76" s="9" t="s">
        <v>192</v>
      </c>
      <c r="F76" s="9" t="s">
        <v>193</v>
      </c>
      <c r="G76" s="9" t="s">
        <v>194</v>
      </c>
      <c r="H76" s="9" t="s">
        <v>195</v>
      </c>
      <c r="I76" s="9" t="s">
        <v>196</v>
      </c>
      <c r="J76" s="9" t="s">
        <v>197</v>
      </c>
      <c r="K76" s="9" t="s">
        <v>198</v>
      </c>
      <c r="L76" s="9" t="s">
        <v>199</v>
      </c>
      <c r="M76" s="9" t="s">
        <v>200</v>
      </c>
    </row>
    <row r="77" ht="20" customHeight="1" spans="1:13">
      <c r="A77" s="21">
        <v>232001</v>
      </c>
      <c r="B77" s="21" t="s">
        <v>173</v>
      </c>
      <c r="C77" s="22">
        <v>800</v>
      </c>
      <c r="D77" s="21" t="s">
        <v>252</v>
      </c>
      <c r="E77" s="23" t="s">
        <v>202</v>
      </c>
      <c r="F77" s="23" t="s">
        <v>203</v>
      </c>
      <c r="G77" s="21" t="s">
        <v>253</v>
      </c>
      <c r="H77" s="21">
        <v>800</v>
      </c>
      <c r="I77" s="21"/>
      <c r="J77" s="21"/>
      <c r="K77" s="21" t="s">
        <v>205</v>
      </c>
      <c r="L77" s="21" t="s">
        <v>206</v>
      </c>
      <c r="M77" s="21"/>
    </row>
    <row r="78" ht="20" customHeight="1" spans="1:13">
      <c r="A78" s="21"/>
      <c r="B78" s="21"/>
      <c r="C78" s="22"/>
      <c r="D78" s="21"/>
      <c r="E78" s="23"/>
      <c r="F78" s="23" t="s">
        <v>207</v>
      </c>
      <c r="G78" s="21"/>
      <c r="H78" s="21"/>
      <c r="I78" s="21"/>
      <c r="J78" s="21"/>
      <c r="K78" s="21"/>
      <c r="L78" s="21"/>
      <c r="M78" s="21"/>
    </row>
    <row r="79" ht="20" customHeight="1" spans="1:13">
      <c r="A79" s="21"/>
      <c r="B79" s="21"/>
      <c r="C79" s="22"/>
      <c r="D79" s="21"/>
      <c r="E79" s="23"/>
      <c r="F79" s="23" t="s">
        <v>208</v>
      </c>
      <c r="G79" s="21"/>
      <c r="H79" s="21"/>
      <c r="I79" s="21"/>
      <c r="J79" s="21"/>
      <c r="K79" s="21"/>
      <c r="L79" s="21"/>
      <c r="M79" s="21"/>
    </row>
    <row r="80" ht="20" customHeight="1" spans="1:13">
      <c r="A80" s="21"/>
      <c r="B80" s="21"/>
      <c r="C80" s="22"/>
      <c r="D80" s="21"/>
      <c r="E80" s="23" t="s">
        <v>209</v>
      </c>
      <c r="F80" s="23" t="s">
        <v>210</v>
      </c>
      <c r="G80" s="21" t="s">
        <v>251</v>
      </c>
      <c r="H80" s="21">
        <v>90</v>
      </c>
      <c r="I80" s="21"/>
      <c r="J80" s="21"/>
      <c r="K80" s="21" t="s">
        <v>212</v>
      </c>
      <c r="L80" s="24" t="s">
        <v>213</v>
      </c>
      <c r="M80" s="21"/>
    </row>
    <row r="81" ht="20" customHeight="1" spans="1:13">
      <c r="A81" s="21"/>
      <c r="B81" s="21"/>
      <c r="C81" s="22"/>
      <c r="D81" s="21"/>
      <c r="E81" s="23"/>
      <c r="F81" s="23" t="s">
        <v>214</v>
      </c>
      <c r="G81" s="21" t="s">
        <v>215</v>
      </c>
      <c r="H81" s="21">
        <v>90</v>
      </c>
      <c r="I81" s="21"/>
      <c r="J81" s="21"/>
      <c r="K81" s="21" t="s">
        <v>212</v>
      </c>
      <c r="L81" s="24" t="s">
        <v>213</v>
      </c>
      <c r="M81" s="21"/>
    </row>
    <row r="82" ht="20" customHeight="1" spans="1:13">
      <c r="A82" s="21"/>
      <c r="B82" s="21"/>
      <c r="C82" s="22"/>
      <c r="D82" s="21"/>
      <c r="E82" s="23"/>
      <c r="F82" s="23" t="s">
        <v>216</v>
      </c>
      <c r="G82" s="21" t="s">
        <v>217</v>
      </c>
      <c r="H82" s="21" t="s">
        <v>218</v>
      </c>
      <c r="I82" s="21"/>
      <c r="J82" s="21"/>
      <c r="K82" s="21"/>
      <c r="L82" s="21" t="s">
        <v>224</v>
      </c>
      <c r="M82" s="21"/>
    </row>
    <row r="83" ht="20" customHeight="1" spans="1:13">
      <c r="A83" s="21"/>
      <c r="B83" s="21"/>
      <c r="C83" s="22"/>
      <c r="D83" s="21"/>
      <c r="E83" s="23" t="s">
        <v>220</v>
      </c>
      <c r="F83" s="23" t="s">
        <v>221</v>
      </c>
      <c r="G83" s="21" t="s">
        <v>236</v>
      </c>
      <c r="H83" s="21" t="s">
        <v>223</v>
      </c>
      <c r="I83" s="21"/>
      <c r="J83" s="21"/>
      <c r="K83" s="21"/>
      <c r="L83" s="21" t="s">
        <v>224</v>
      </c>
      <c r="M83" s="21"/>
    </row>
    <row r="84" ht="20" customHeight="1" spans="1:13">
      <c r="A84" s="21"/>
      <c r="B84" s="21"/>
      <c r="C84" s="22"/>
      <c r="D84" s="21"/>
      <c r="E84" s="23"/>
      <c r="F84" s="23" t="s">
        <v>225</v>
      </c>
      <c r="G84" s="21"/>
      <c r="H84" s="21"/>
      <c r="I84" s="21"/>
      <c r="J84" s="21"/>
      <c r="K84" s="21"/>
      <c r="L84" s="21"/>
      <c r="M84" s="21"/>
    </row>
    <row r="85" ht="20" customHeight="1" spans="1:13">
      <c r="A85" s="21"/>
      <c r="B85" s="21"/>
      <c r="C85" s="22"/>
      <c r="D85" s="21"/>
      <c r="E85" s="23"/>
      <c r="F85" s="23" t="s">
        <v>226</v>
      </c>
      <c r="G85" s="21"/>
      <c r="H85" s="21"/>
      <c r="I85" s="21"/>
      <c r="J85" s="21"/>
      <c r="K85" s="21"/>
      <c r="L85" s="21"/>
      <c r="M85" s="21"/>
    </row>
    <row r="86" ht="20" customHeight="1" spans="1:13">
      <c r="A86" s="21"/>
      <c r="B86" s="21"/>
      <c r="C86" s="22"/>
      <c r="D86" s="21"/>
      <c r="E86" s="23"/>
      <c r="F86" s="23" t="s">
        <v>227</v>
      </c>
      <c r="G86" s="21"/>
      <c r="H86" s="21"/>
      <c r="I86" s="21"/>
      <c r="J86" s="21"/>
      <c r="K86" s="21"/>
      <c r="L86" s="21"/>
      <c r="M86" s="21"/>
    </row>
    <row r="87" ht="20" customHeight="1" spans="1:13">
      <c r="A87" s="21"/>
      <c r="B87" s="21"/>
      <c r="C87" s="22"/>
      <c r="D87" s="21"/>
      <c r="E87" s="23" t="s">
        <v>228</v>
      </c>
      <c r="F87" s="23" t="s">
        <v>229</v>
      </c>
      <c r="G87" s="21" t="s">
        <v>230</v>
      </c>
      <c r="H87" s="21">
        <v>95</v>
      </c>
      <c r="I87" s="21"/>
      <c r="J87" s="21"/>
      <c r="K87" s="27" t="s">
        <v>212</v>
      </c>
      <c r="L87" s="24" t="s">
        <v>213</v>
      </c>
      <c r="M87" s="21"/>
    </row>
  </sheetData>
  <mergeCells count="75">
    <mergeCell ref="A2:M2"/>
    <mergeCell ref="A3:M3"/>
    <mergeCell ref="L4:M4"/>
    <mergeCell ref="E5:M5"/>
    <mergeCell ref="E19:M19"/>
    <mergeCell ref="E33:M33"/>
    <mergeCell ref="E47:M47"/>
    <mergeCell ref="E61:M61"/>
    <mergeCell ref="E75:M75"/>
    <mergeCell ref="A5:A6"/>
    <mergeCell ref="A7:A17"/>
    <mergeCell ref="A19:A20"/>
    <mergeCell ref="A21:A31"/>
    <mergeCell ref="A33:A34"/>
    <mergeCell ref="A35:A45"/>
    <mergeCell ref="A47:A48"/>
    <mergeCell ref="A49:A59"/>
    <mergeCell ref="A61:A62"/>
    <mergeCell ref="A63:A73"/>
    <mergeCell ref="A75:A76"/>
    <mergeCell ref="A77:A87"/>
    <mergeCell ref="B5:B6"/>
    <mergeCell ref="B7:B17"/>
    <mergeCell ref="B19:B20"/>
    <mergeCell ref="B21:B31"/>
    <mergeCell ref="B33:B34"/>
    <mergeCell ref="B35:B45"/>
    <mergeCell ref="B47:B48"/>
    <mergeCell ref="B49:B59"/>
    <mergeCell ref="B61:B62"/>
    <mergeCell ref="B63:B73"/>
    <mergeCell ref="B75:B76"/>
    <mergeCell ref="B77:B87"/>
    <mergeCell ref="C5:C6"/>
    <mergeCell ref="C7:C17"/>
    <mergeCell ref="C19:C20"/>
    <mergeCell ref="C21:C31"/>
    <mergeCell ref="C33:C34"/>
    <mergeCell ref="C35:C45"/>
    <mergeCell ref="C47:C48"/>
    <mergeCell ref="C49:C59"/>
    <mergeCell ref="C61:C62"/>
    <mergeCell ref="C63:C73"/>
    <mergeCell ref="C75:C76"/>
    <mergeCell ref="C77:C87"/>
    <mergeCell ref="D5:D6"/>
    <mergeCell ref="D7:D17"/>
    <mergeCell ref="D19:D20"/>
    <mergeCell ref="D21:D31"/>
    <mergeCell ref="D33:D34"/>
    <mergeCell ref="D35:D45"/>
    <mergeCell ref="D47:D48"/>
    <mergeCell ref="D49:D59"/>
    <mergeCell ref="D61:D62"/>
    <mergeCell ref="D63:D73"/>
    <mergeCell ref="D75:D76"/>
    <mergeCell ref="D77:D87"/>
    <mergeCell ref="E7:E9"/>
    <mergeCell ref="E10:E12"/>
    <mergeCell ref="E13:E16"/>
    <mergeCell ref="E21:E23"/>
    <mergeCell ref="E24:E26"/>
    <mergeCell ref="E27:E30"/>
    <mergeCell ref="E35:E37"/>
    <mergeCell ref="E38:E40"/>
    <mergeCell ref="E41:E44"/>
    <mergeCell ref="E49:E51"/>
    <mergeCell ref="E52:E54"/>
    <mergeCell ref="E55:E58"/>
    <mergeCell ref="E63:E65"/>
    <mergeCell ref="E66:E68"/>
    <mergeCell ref="E69:E72"/>
    <mergeCell ref="E77:E79"/>
    <mergeCell ref="E80:E82"/>
    <mergeCell ref="E83:E86"/>
  </mergeCells>
  <pageMargins left="0.75" right="0.75" top="1" bottom="2.00763888888889" header="0.511805555555556" footer="0.511805555555556"/>
  <pageSetup paperSize="9" scale="7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tabSelected="1" topLeftCell="B1" workbookViewId="0">
      <selection activeCell="A2" sqref="A2:T2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254</v>
      </c>
    </row>
    <row r="2" s="1" customFormat="1" ht="42.25" customHeight="1" spans="1:20">
      <c r="A2" s="4" t="s">
        <v>255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178</v>
      </c>
      <c r="S4" s="7"/>
      <c r="T4" s="7"/>
    </row>
    <row r="5" s="1" customFormat="1" ht="18.1" customHeight="1" spans="1:20">
      <c r="A5" s="8" t="s">
        <v>140</v>
      </c>
      <c r="B5" s="8" t="s">
        <v>141</v>
      </c>
      <c r="C5" s="8" t="s">
        <v>256</v>
      </c>
      <c r="D5" s="8"/>
      <c r="E5" s="8"/>
      <c r="F5" s="8"/>
      <c r="G5" s="8"/>
      <c r="H5" s="8"/>
      <c r="I5" s="8"/>
      <c r="J5" s="9" t="s">
        <v>257</v>
      </c>
      <c r="K5" s="8" t="s">
        <v>258</v>
      </c>
      <c r="L5" s="10" t="s">
        <v>259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260</v>
      </c>
      <c r="D6" s="8" t="s">
        <v>261</v>
      </c>
      <c r="E6" s="8"/>
      <c r="F6" s="8"/>
      <c r="G6" s="8"/>
      <c r="H6" s="8" t="s">
        <v>262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160</v>
      </c>
      <c r="E7" s="8" t="s">
        <v>263</v>
      </c>
      <c r="F7" s="8" t="s">
        <v>264</v>
      </c>
      <c r="G7" s="8" t="s">
        <v>265</v>
      </c>
      <c r="H7" s="8" t="s">
        <v>81</v>
      </c>
      <c r="I7" s="8" t="s">
        <v>82</v>
      </c>
      <c r="J7" s="12"/>
      <c r="K7" s="8"/>
      <c r="L7" s="8" t="s">
        <v>192</v>
      </c>
      <c r="M7" s="8" t="s">
        <v>193</v>
      </c>
      <c r="N7" s="8" t="s">
        <v>194</v>
      </c>
      <c r="O7" s="8" t="s">
        <v>199</v>
      </c>
      <c r="P7" s="8" t="s">
        <v>195</v>
      </c>
      <c r="Q7" s="8" t="s">
        <v>266</v>
      </c>
      <c r="R7" s="8" t="s">
        <v>267</v>
      </c>
      <c r="S7" s="8" t="s">
        <v>268</v>
      </c>
      <c r="T7" s="8" t="s">
        <v>200</v>
      </c>
    </row>
    <row r="8" s="2" customFormat="1" ht="20" customHeight="1" spans="1:20">
      <c r="A8" s="13">
        <v>232001</v>
      </c>
      <c r="B8" s="13" t="s">
        <v>78</v>
      </c>
      <c r="C8" s="14">
        <v>7072.95</v>
      </c>
      <c r="D8" s="14">
        <v>897.95</v>
      </c>
      <c r="E8" s="14"/>
      <c r="F8" s="14">
        <v>6175</v>
      </c>
      <c r="G8" s="14"/>
      <c r="H8" s="14">
        <v>3937.95</v>
      </c>
      <c r="I8" s="14">
        <v>3135</v>
      </c>
      <c r="J8" s="15" t="s">
        <v>269</v>
      </c>
      <c r="K8" s="13" t="s">
        <v>270</v>
      </c>
      <c r="L8" s="16" t="s">
        <v>202</v>
      </c>
      <c r="M8" s="16" t="s">
        <v>203</v>
      </c>
      <c r="N8" s="13" t="s">
        <v>271</v>
      </c>
      <c r="O8" s="17" t="s">
        <v>206</v>
      </c>
      <c r="P8" s="13">
        <v>7072.95</v>
      </c>
      <c r="Q8" s="13" t="s">
        <v>205</v>
      </c>
      <c r="R8" s="13"/>
      <c r="S8" s="13"/>
      <c r="T8" s="13"/>
    </row>
    <row r="9" s="2" customFormat="1" ht="20" customHeight="1" spans="1:20">
      <c r="A9" s="13"/>
      <c r="B9" s="13"/>
      <c r="C9" s="14"/>
      <c r="D9" s="14"/>
      <c r="E9" s="14"/>
      <c r="F9" s="14"/>
      <c r="G9" s="14"/>
      <c r="H9" s="14"/>
      <c r="I9" s="14"/>
      <c r="J9" s="18"/>
      <c r="K9" s="13"/>
      <c r="L9" s="16"/>
      <c r="M9" s="16" t="s">
        <v>207</v>
      </c>
      <c r="N9" s="13"/>
      <c r="O9" s="13"/>
      <c r="P9" s="13"/>
      <c r="Q9" s="13"/>
      <c r="R9" s="13"/>
      <c r="S9" s="13"/>
      <c r="T9" s="13"/>
    </row>
    <row r="10" ht="20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18"/>
      <c r="K10" s="13"/>
      <c r="L10" s="16"/>
      <c r="M10" s="16" t="s">
        <v>208</v>
      </c>
      <c r="N10" s="13"/>
      <c r="O10" s="13"/>
      <c r="P10" s="13"/>
      <c r="Q10" s="13"/>
      <c r="R10" s="13"/>
      <c r="S10" s="13"/>
      <c r="T10" s="13"/>
    </row>
    <row r="11" ht="20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18"/>
      <c r="K11" s="13"/>
      <c r="L11" s="16" t="s">
        <v>209</v>
      </c>
      <c r="M11" s="16" t="s">
        <v>210</v>
      </c>
      <c r="N11" s="13" t="s">
        <v>238</v>
      </c>
      <c r="O11" s="17" t="s">
        <v>213</v>
      </c>
      <c r="P11" s="13">
        <v>600</v>
      </c>
      <c r="Q11" s="13" t="s">
        <v>239</v>
      </c>
      <c r="R11" s="13"/>
      <c r="S11" s="13"/>
      <c r="T11" s="13"/>
    </row>
    <row r="12" ht="20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18"/>
      <c r="K12" s="13"/>
      <c r="L12" s="16"/>
      <c r="M12" s="16" t="s">
        <v>214</v>
      </c>
      <c r="N12" s="13" t="s">
        <v>240</v>
      </c>
      <c r="O12" s="17" t="s">
        <v>213</v>
      </c>
      <c r="P12" s="13">
        <v>90</v>
      </c>
      <c r="Q12" s="13" t="s">
        <v>212</v>
      </c>
      <c r="R12" s="13"/>
      <c r="S12" s="13"/>
      <c r="T12" s="13"/>
    </row>
    <row r="13" ht="20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18"/>
      <c r="K13" s="13"/>
      <c r="L13" s="16"/>
      <c r="M13" s="16" t="s">
        <v>216</v>
      </c>
      <c r="N13" s="13" t="s">
        <v>272</v>
      </c>
      <c r="O13" s="13" t="s">
        <v>224</v>
      </c>
      <c r="P13" s="13" t="s">
        <v>223</v>
      </c>
      <c r="Q13" s="13"/>
      <c r="R13" s="13"/>
      <c r="S13" s="13"/>
      <c r="T13" s="13"/>
    </row>
    <row r="14" ht="20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18"/>
      <c r="K14" s="13"/>
      <c r="L14" s="16" t="s">
        <v>220</v>
      </c>
      <c r="M14" s="16" t="s">
        <v>221</v>
      </c>
      <c r="N14" s="13"/>
      <c r="O14" s="13"/>
      <c r="P14" s="13"/>
      <c r="Q14" s="13"/>
      <c r="R14" s="13"/>
      <c r="S14" s="13"/>
      <c r="T14" s="13"/>
    </row>
    <row r="15" ht="20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18"/>
      <c r="K15" s="13"/>
      <c r="L15" s="16"/>
      <c r="M15" s="16" t="s">
        <v>225</v>
      </c>
      <c r="N15" s="13" t="s">
        <v>273</v>
      </c>
      <c r="O15" s="13" t="s">
        <v>224</v>
      </c>
      <c r="P15" s="13" t="s">
        <v>223</v>
      </c>
      <c r="Q15" s="13"/>
      <c r="R15" s="13"/>
      <c r="S15" s="13"/>
      <c r="T15" s="13"/>
    </row>
    <row r="16" ht="20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18"/>
      <c r="K16" s="13"/>
      <c r="L16" s="16"/>
      <c r="M16" s="16" t="s">
        <v>226</v>
      </c>
      <c r="N16" s="13"/>
      <c r="O16" s="13"/>
      <c r="P16" s="13"/>
      <c r="Q16" s="13"/>
      <c r="R16" s="13"/>
      <c r="S16" s="13"/>
      <c r="T16" s="13"/>
    </row>
    <row r="17" ht="20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18"/>
      <c r="K17" s="13"/>
      <c r="L17" s="16"/>
      <c r="M17" s="16" t="s">
        <v>227</v>
      </c>
      <c r="N17" s="13"/>
      <c r="O17" s="13"/>
      <c r="P17" s="13"/>
      <c r="Q17" s="13"/>
      <c r="R17" s="13"/>
      <c r="S17" s="13"/>
      <c r="T17" s="13"/>
    </row>
    <row r="18" ht="20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19"/>
      <c r="K18" s="13"/>
      <c r="L18" s="16" t="s">
        <v>228</v>
      </c>
      <c r="M18" s="16" t="s">
        <v>229</v>
      </c>
      <c r="N18" s="13" t="s">
        <v>274</v>
      </c>
      <c r="O18" s="17" t="s">
        <v>213</v>
      </c>
      <c r="P18" s="13">
        <v>90</v>
      </c>
      <c r="Q18" s="13" t="s">
        <v>212</v>
      </c>
      <c r="R18" s="13"/>
      <c r="S18" s="13"/>
      <c r="T18" s="13"/>
    </row>
  </sheetData>
  <mergeCells count="26">
    <mergeCell ref="A2:T2"/>
    <mergeCell ref="A3:T3"/>
    <mergeCell ref="R4:T4"/>
    <mergeCell ref="C5:I5"/>
    <mergeCell ref="D6:G6"/>
    <mergeCell ref="H6:I6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5:K7"/>
    <mergeCell ref="K8:K18"/>
    <mergeCell ref="L8:L10"/>
    <mergeCell ref="L11:L13"/>
    <mergeCell ref="L14:L17"/>
    <mergeCell ref="L5:T6"/>
  </mergeCells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workbookViewId="0">
      <selection activeCell="C5" sqref="C5:C7"/>
    </sheetView>
  </sheetViews>
  <sheetFormatPr defaultColWidth="10" defaultRowHeight="13.5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ht="35.85" customHeight="1" spans="1:17">
      <c r="A2" s="51" t="s">
        <v>56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31.05" customHeight="1" spans="1:17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ht="17.25" customHeight="1" spans="1:17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ht="34.5" customHeight="1" spans="1:17">
      <c r="A5" s="54" t="s">
        <v>57</v>
      </c>
      <c r="B5" s="54"/>
      <c r="C5" s="54" t="s">
        <v>58</v>
      </c>
      <c r="D5" s="54" t="s">
        <v>59</v>
      </c>
      <c r="E5" s="54"/>
      <c r="F5" s="54"/>
      <c r="G5" s="54"/>
      <c r="H5" s="54"/>
      <c r="I5" s="54"/>
      <c r="J5" s="54"/>
      <c r="K5" s="54"/>
      <c r="L5" s="54" t="s">
        <v>60</v>
      </c>
      <c r="M5" s="54"/>
      <c r="N5" s="54"/>
      <c r="O5" s="54"/>
      <c r="P5" s="54"/>
      <c r="Q5" s="54"/>
    </row>
    <row r="6" ht="31.05" customHeight="1" spans="1:17">
      <c r="A6" s="54" t="s">
        <v>61</v>
      </c>
      <c r="B6" s="54" t="s">
        <v>62</v>
      </c>
      <c r="C6" s="54"/>
      <c r="D6" s="54" t="s">
        <v>63</v>
      </c>
      <c r="E6" s="54" t="s">
        <v>64</v>
      </c>
      <c r="F6" s="54" t="s">
        <v>65</v>
      </c>
      <c r="G6" s="54" t="s">
        <v>66</v>
      </c>
      <c r="H6" s="82" t="s">
        <v>67</v>
      </c>
      <c r="I6" s="82" t="s">
        <v>68</v>
      </c>
      <c r="J6" s="82" t="s">
        <v>69</v>
      </c>
      <c r="K6" s="54" t="s">
        <v>70</v>
      </c>
      <c r="L6" s="54" t="s">
        <v>63</v>
      </c>
      <c r="M6" s="54" t="s">
        <v>47</v>
      </c>
      <c r="N6" s="54"/>
      <c r="O6" s="54"/>
      <c r="P6" s="82" t="s">
        <v>71</v>
      </c>
      <c r="Q6" s="82" t="s">
        <v>52</v>
      </c>
    </row>
    <row r="7" ht="28.45" customHeight="1" spans="1:17">
      <c r="A7" s="54"/>
      <c r="B7" s="54"/>
      <c r="C7" s="54"/>
      <c r="D7" s="54"/>
      <c r="E7" s="54"/>
      <c r="F7" s="54"/>
      <c r="G7" s="54"/>
      <c r="H7" s="82"/>
      <c r="I7" s="82"/>
      <c r="J7" s="82"/>
      <c r="K7" s="54"/>
      <c r="L7" s="54"/>
      <c r="M7" s="54" t="s">
        <v>72</v>
      </c>
      <c r="N7" s="54" t="s">
        <v>73</v>
      </c>
      <c r="O7" s="54" t="s">
        <v>74</v>
      </c>
      <c r="P7" s="82"/>
      <c r="Q7" s="82"/>
    </row>
    <row r="8" s="49" customFormat="1" ht="31.9" customHeight="1" spans="1:17">
      <c r="A8" s="16" t="s">
        <v>75</v>
      </c>
      <c r="B8" s="16"/>
      <c r="C8" s="67">
        <v>7072.95</v>
      </c>
      <c r="D8" s="67">
        <v>7072.95</v>
      </c>
      <c r="E8" s="67">
        <v>897.95</v>
      </c>
      <c r="F8" s="67">
        <v>6175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s="49" customFormat="1" ht="31.05" customHeight="1" spans="1:17">
      <c r="A9" s="81" t="s">
        <v>76</v>
      </c>
      <c r="B9" s="81"/>
      <c r="C9" s="67">
        <v>7072.95</v>
      </c>
      <c r="D9" s="67">
        <v>7072.95</v>
      </c>
      <c r="E9" s="67">
        <v>897.95</v>
      </c>
      <c r="F9" s="67">
        <v>6175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</row>
    <row r="10" s="49" customFormat="1" ht="26.7" customHeight="1" spans="1:17">
      <c r="A10" s="81" t="s">
        <v>77</v>
      </c>
      <c r="B10" s="81" t="s">
        <v>78</v>
      </c>
      <c r="C10" s="67">
        <v>7072.95</v>
      </c>
      <c r="D10" s="67">
        <v>7072.95</v>
      </c>
      <c r="E10" s="67">
        <v>897.95</v>
      </c>
      <c r="F10" s="67">
        <v>6175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</sheetData>
  <mergeCells count="23">
    <mergeCell ref="A2:Q2"/>
    <mergeCell ref="A3:Q3"/>
    <mergeCell ref="A4:Q4"/>
    <mergeCell ref="A5:B5"/>
    <mergeCell ref="D5:K5"/>
    <mergeCell ref="L5:Q5"/>
    <mergeCell ref="M6:O6"/>
    <mergeCell ref="A8:B8"/>
    <mergeCell ref="A9:B9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opLeftCell="B1" workbookViewId="0">
      <selection activeCell="E9" sqref="E9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50" t="s">
        <v>79</v>
      </c>
      <c r="B1" s="50"/>
      <c r="C1" s="50"/>
      <c r="D1" s="50"/>
      <c r="E1" s="50"/>
      <c r="F1" s="50"/>
      <c r="G1" s="50"/>
      <c r="H1" s="50"/>
      <c r="I1" s="50"/>
    </row>
    <row r="2" ht="35.85" customHeight="1" spans="1:9">
      <c r="A2" s="51" t="s">
        <v>80</v>
      </c>
      <c r="B2" s="51"/>
      <c r="C2" s="51"/>
      <c r="D2" s="51"/>
      <c r="E2" s="51"/>
      <c r="F2" s="51"/>
      <c r="G2" s="51"/>
      <c r="H2" s="51"/>
      <c r="I2" s="51"/>
    </row>
    <row r="3" ht="26.7" customHeight="1" spans="1:9">
      <c r="A3" s="52" t="s">
        <v>2</v>
      </c>
      <c r="B3" s="52"/>
      <c r="C3" s="52"/>
      <c r="D3" s="52"/>
      <c r="E3" s="52"/>
      <c r="F3" s="52"/>
      <c r="G3" s="52"/>
      <c r="H3" s="52"/>
      <c r="I3" s="52"/>
    </row>
    <row r="4" ht="16.35" customHeight="1" spans="1:9">
      <c r="A4" s="53" t="s">
        <v>3</v>
      </c>
      <c r="B4" s="53"/>
      <c r="C4" s="53"/>
      <c r="D4" s="53"/>
      <c r="E4" s="53"/>
      <c r="F4" s="53"/>
      <c r="G4" s="53"/>
      <c r="H4" s="53"/>
      <c r="I4" s="53"/>
    </row>
    <row r="5" ht="23" customHeight="1" spans="1:9">
      <c r="A5" s="54" t="s">
        <v>57</v>
      </c>
      <c r="B5" s="54"/>
      <c r="C5" s="54" t="s">
        <v>58</v>
      </c>
      <c r="D5" s="54" t="s">
        <v>81</v>
      </c>
      <c r="E5" s="54"/>
      <c r="F5" s="54"/>
      <c r="G5" s="54" t="s">
        <v>82</v>
      </c>
      <c r="H5" s="54"/>
      <c r="I5" s="54"/>
    </row>
    <row r="6" ht="25.3" customHeight="1" spans="1:9">
      <c r="A6" s="54" t="s">
        <v>61</v>
      </c>
      <c r="B6" s="54" t="s">
        <v>62</v>
      </c>
      <c r="C6" s="54"/>
      <c r="D6" s="54" t="s">
        <v>63</v>
      </c>
      <c r="E6" s="54" t="s">
        <v>83</v>
      </c>
      <c r="F6" s="54" t="s">
        <v>84</v>
      </c>
      <c r="G6" s="54" t="s">
        <v>63</v>
      </c>
      <c r="H6" s="54" t="s">
        <v>85</v>
      </c>
      <c r="I6" s="54" t="s">
        <v>86</v>
      </c>
    </row>
    <row r="7" s="49" customFormat="1" ht="22.8" customHeight="1" spans="1:9">
      <c r="A7" s="8" t="s">
        <v>87</v>
      </c>
      <c r="B7" s="8"/>
      <c r="C7" s="79">
        <v>7072.95</v>
      </c>
      <c r="D7" s="79">
        <v>3937.95</v>
      </c>
      <c r="E7" s="79">
        <v>3353.58</v>
      </c>
      <c r="F7" s="79">
        <v>584.37</v>
      </c>
      <c r="G7" s="79">
        <v>3135</v>
      </c>
      <c r="H7" s="79"/>
      <c r="I7" s="79">
        <v>3135</v>
      </c>
    </row>
    <row r="8" s="49" customFormat="1" ht="26.05" customHeight="1" spans="1:9">
      <c r="A8" s="80" t="s">
        <v>88</v>
      </c>
      <c r="B8" s="80"/>
      <c r="C8" s="79">
        <v>7072.95</v>
      </c>
      <c r="D8" s="79">
        <v>3937.95</v>
      </c>
      <c r="E8" s="79">
        <v>3353.58</v>
      </c>
      <c r="F8" s="79">
        <v>584.37</v>
      </c>
      <c r="G8" s="79">
        <v>3135</v>
      </c>
      <c r="H8" s="79"/>
      <c r="I8" s="79">
        <v>3135</v>
      </c>
    </row>
    <row r="9" s="49" customFormat="1" ht="26.7" customHeight="1" spans="1:9">
      <c r="A9" s="81" t="s">
        <v>77</v>
      </c>
      <c r="B9" s="81" t="s">
        <v>89</v>
      </c>
      <c r="C9" s="67">
        <f>D9+G9</f>
        <v>7072.95</v>
      </c>
      <c r="D9" s="67">
        <v>3937.95</v>
      </c>
      <c r="E9" s="67">
        <v>3353.58</v>
      </c>
      <c r="F9" s="67">
        <v>584.37</v>
      </c>
      <c r="G9" s="67">
        <v>3135</v>
      </c>
      <c r="H9" s="67"/>
      <c r="I9" s="67">
        <v>3135</v>
      </c>
    </row>
  </sheetData>
  <mergeCells count="9">
    <mergeCell ref="A2:I2"/>
    <mergeCell ref="A3:I3"/>
    <mergeCell ref="A4:I4"/>
    <mergeCell ref="A5:B5"/>
    <mergeCell ref="D5:F5"/>
    <mergeCell ref="G5:I5"/>
    <mergeCell ref="A7:B7"/>
    <mergeCell ref="A8:B8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workbookViewId="0">
      <selection activeCell="D7" sqref="D7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50" t="s">
        <v>90</v>
      </c>
      <c r="B1" s="50"/>
      <c r="C1" s="50"/>
      <c r="D1" s="50"/>
    </row>
    <row r="2" ht="60.35" customHeight="1" spans="1:4">
      <c r="A2" s="51" t="s">
        <v>91</v>
      </c>
      <c r="B2" s="51"/>
      <c r="C2" s="51"/>
      <c r="D2" s="51"/>
    </row>
    <row r="3" ht="22.8" customHeight="1" spans="1:4">
      <c r="A3" s="52" t="s">
        <v>2</v>
      </c>
      <c r="B3" s="52"/>
      <c r="C3" s="52"/>
      <c r="D3" s="52"/>
    </row>
    <row r="4" ht="16.35" customHeight="1" spans="1:4">
      <c r="A4" s="53" t="s">
        <v>3</v>
      </c>
      <c r="B4" s="53"/>
      <c r="C4" s="53"/>
      <c r="D4" s="53"/>
    </row>
    <row r="5" ht="31.9" customHeight="1" spans="1:4">
      <c r="A5" s="74" t="s">
        <v>4</v>
      </c>
      <c r="B5" s="74"/>
      <c r="C5" s="74" t="s">
        <v>5</v>
      </c>
      <c r="D5" s="74"/>
    </row>
    <row r="6" ht="21.55" customHeight="1" spans="1:4">
      <c r="A6" s="69" t="s">
        <v>92</v>
      </c>
      <c r="B6" s="69" t="s">
        <v>7</v>
      </c>
      <c r="C6" s="69" t="s">
        <v>92</v>
      </c>
      <c r="D6" s="69" t="s">
        <v>7</v>
      </c>
    </row>
    <row r="7" ht="21.15" customHeight="1" spans="1:4">
      <c r="A7" s="70" t="s">
        <v>93</v>
      </c>
      <c r="B7" s="62">
        <v>897.95</v>
      </c>
      <c r="C7" s="70" t="s">
        <v>94</v>
      </c>
      <c r="D7" s="62">
        <v>897.95</v>
      </c>
    </row>
    <row r="8" ht="26.05" customHeight="1" spans="1:4">
      <c r="A8" s="70" t="s">
        <v>95</v>
      </c>
      <c r="B8" s="75">
        <v>897.95</v>
      </c>
      <c r="C8" s="70" t="s">
        <v>9</v>
      </c>
      <c r="D8" s="75"/>
    </row>
    <row r="9" ht="26.05" customHeight="1" spans="1:4">
      <c r="A9" s="70" t="s">
        <v>96</v>
      </c>
      <c r="B9" s="75"/>
      <c r="C9" s="70" t="s">
        <v>11</v>
      </c>
      <c r="D9" s="75"/>
    </row>
    <row r="10" ht="26.05" customHeight="1" spans="1:4">
      <c r="A10" s="70" t="s">
        <v>97</v>
      </c>
      <c r="B10" s="75"/>
      <c r="C10" s="70" t="s">
        <v>13</v>
      </c>
      <c r="D10" s="75"/>
    </row>
    <row r="11" ht="26.05" customHeight="1" spans="1:4">
      <c r="A11" s="70" t="s">
        <v>98</v>
      </c>
      <c r="B11" s="62"/>
      <c r="C11" s="70" t="s">
        <v>15</v>
      </c>
      <c r="D11" s="75"/>
    </row>
    <row r="12" ht="26.05" customHeight="1" spans="1:4">
      <c r="A12" s="70" t="s">
        <v>95</v>
      </c>
      <c r="B12" s="75"/>
      <c r="C12" s="70" t="s">
        <v>17</v>
      </c>
      <c r="D12" s="75"/>
    </row>
    <row r="13" ht="26.05" customHeight="1" spans="1:4">
      <c r="A13" s="70" t="s">
        <v>96</v>
      </c>
      <c r="B13" s="75"/>
      <c r="C13" s="70" t="s">
        <v>19</v>
      </c>
      <c r="D13" s="75"/>
    </row>
    <row r="14" ht="26.05" customHeight="1" spans="1:4">
      <c r="A14" s="70" t="s">
        <v>97</v>
      </c>
      <c r="B14" s="75"/>
      <c r="C14" s="70" t="s">
        <v>21</v>
      </c>
      <c r="D14" s="75">
        <v>809.87</v>
      </c>
    </row>
    <row r="15" ht="26.05" customHeight="1" spans="1:4">
      <c r="A15" s="70"/>
      <c r="B15" s="76"/>
      <c r="C15" s="70" t="s">
        <v>22</v>
      </c>
      <c r="D15" s="75"/>
    </row>
    <row r="16" ht="26.05" customHeight="1" spans="1:4">
      <c r="A16" s="70"/>
      <c r="B16" s="76"/>
      <c r="C16" s="70" t="s">
        <v>23</v>
      </c>
      <c r="D16" s="75"/>
    </row>
    <row r="17" ht="26.05" customHeight="1" spans="1:4">
      <c r="A17" s="70"/>
      <c r="B17" s="76"/>
      <c r="C17" s="70" t="s">
        <v>24</v>
      </c>
      <c r="D17" s="75"/>
    </row>
    <row r="18" ht="26.05" customHeight="1" spans="1:4">
      <c r="A18" s="70"/>
      <c r="B18" s="76"/>
      <c r="C18" s="70" t="s">
        <v>25</v>
      </c>
      <c r="D18" s="75"/>
    </row>
    <row r="19" ht="26.05" customHeight="1" spans="1:4">
      <c r="A19" s="70"/>
      <c r="B19" s="76"/>
      <c r="C19" s="70" t="s">
        <v>26</v>
      </c>
      <c r="D19" s="75"/>
    </row>
    <row r="20" ht="26.05" customHeight="1" spans="1:4">
      <c r="A20" s="70"/>
      <c r="B20" s="70"/>
      <c r="C20" s="70" t="s">
        <v>27</v>
      </c>
      <c r="D20" s="75"/>
    </row>
    <row r="21" ht="26.05" customHeight="1" spans="1:4">
      <c r="A21" s="70"/>
      <c r="B21" s="70"/>
      <c r="C21" s="70" t="s">
        <v>28</v>
      </c>
      <c r="D21" s="75"/>
    </row>
    <row r="22" ht="26.05" customHeight="1" spans="1:4">
      <c r="A22" s="70"/>
      <c r="B22" s="70"/>
      <c r="C22" s="70" t="s">
        <v>29</v>
      </c>
      <c r="D22" s="75"/>
    </row>
    <row r="23" ht="26.05" customHeight="1" spans="1:4">
      <c r="A23" s="70"/>
      <c r="B23" s="70"/>
      <c r="C23" s="70" t="s">
        <v>30</v>
      </c>
      <c r="D23" s="75"/>
    </row>
    <row r="24" ht="26.05" customHeight="1" spans="1:4">
      <c r="A24" s="70"/>
      <c r="B24" s="70"/>
      <c r="C24" s="70" t="s">
        <v>31</v>
      </c>
      <c r="D24" s="75"/>
    </row>
    <row r="25" ht="26.05" customHeight="1" spans="1:4">
      <c r="A25" s="70"/>
      <c r="B25" s="70"/>
      <c r="C25" s="70" t="s">
        <v>32</v>
      </c>
      <c r="D25" s="75"/>
    </row>
    <row r="26" ht="26.05" customHeight="1" spans="1:4">
      <c r="A26" s="70"/>
      <c r="B26" s="70"/>
      <c r="C26" s="70" t="s">
        <v>33</v>
      </c>
      <c r="D26" s="75"/>
    </row>
    <row r="27" ht="26.05" customHeight="1" spans="1:4">
      <c r="A27" s="70"/>
      <c r="B27" s="70"/>
      <c r="C27" s="70" t="s">
        <v>34</v>
      </c>
      <c r="D27" s="75">
        <v>88.07</v>
      </c>
    </row>
    <row r="28" ht="26.05" customHeight="1" spans="1:4">
      <c r="A28" s="70"/>
      <c r="B28" s="70"/>
      <c r="C28" s="70" t="s">
        <v>35</v>
      </c>
      <c r="D28" s="75"/>
    </row>
    <row r="29" ht="26.05" customHeight="1" spans="1:4">
      <c r="A29" s="70"/>
      <c r="B29" s="70"/>
      <c r="C29" s="70" t="s">
        <v>36</v>
      </c>
      <c r="D29" s="75"/>
    </row>
    <row r="30" ht="26.05" customHeight="1" spans="1:4">
      <c r="A30" s="70"/>
      <c r="B30" s="70"/>
      <c r="C30" s="70" t="s">
        <v>37</v>
      </c>
      <c r="D30" s="75"/>
    </row>
    <row r="31" ht="26.05" customHeight="1" spans="1:4">
      <c r="A31" s="70"/>
      <c r="B31" s="70"/>
      <c r="C31" s="70" t="s">
        <v>38</v>
      </c>
      <c r="D31" s="75"/>
    </row>
    <row r="32" ht="26.05" customHeight="1" spans="1:4">
      <c r="A32" s="70"/>
      <c r="B32" s="70"/>
      <c r="C32" s="70" t="s">
        <v>39</v>
      </c>
      <c r="D32" s="75"/>
    </row>
    <row r="33" ht="26.05" customHeight="1" spans="1:4">
      <c r="A33" s="70"/>
      <c r="B33" s="70"/>
      <c r="C33" s="70" t="s">
        <v>40</v>
      </c>
      <c r="D33" s="75"/>
    </row>
    <row r="34" ht="26.05" customHeight="1" spans="1:4">
      <c r="A34" s="70"/>
      <c r="B34" s="70"/>
      <c r="C34" s="70" t="s">
        <v>41</v>
      </c>
      <c r="D34" s="75"/>
    </row>
    <row r="35" ht="26.05" customHeight="1" spans="1:4">
      <c r="A35" s="70"/>
      <c r="B35" s="70"/>
      <c r="C35" s="70" t="s">
        <v>42</v>
      </c>
      <c r="D35" s="75"/>
    </row>
    <row r="36" ht="26.05" customHeight="1" spans="1:4">
      <c r="A36" s="70"/>
      <c r="B36" s="70"/>
      <c r="C36" s="70" t="s">
        <v>43</v>
      </c>
      <c r="D36" s="75"/>
    </row>
    <row r="37" ht="26.05" customHeight="1" spans="1:4">
      <c r="A37" s="70"/>
      <c r="B37" s="70"/>
      <c r="C37" s="70" t="s">
        <v>44</v>
      </c>
      <c r="D37" s="75"/>
    </row>
    <row r="38" ht="26.05" customHeight="1" spans="1:4">
      <c r="A38" s="70"/>
      <c r="B38" s="70"/>
      <c r="C38" s="70"/>
      <c r="D38" s="70"/>
    </row>
    <row r="39" ht="26.05" customHeight="1" spans="1:4">
      <c r="A39" s="70"/>
      <c r="B39" s="70"/>
      <c r="C39" s="70"/>
      <c r="D39" s="70"/>
    </row>
    <row r="40" ht="26.05" customHeight="1" spans="1:4">
      <c r="A40" s="70"/>
      <c r="B40" s="70"/>
      <c r="C40" s="70" t="s">
        <v>99</v>
      </c>
      <c r="D40" s="75"/>
    </row>
    <row r="41" ht="16.35" customHeight="1" spans="1:4">
      <c r="A41" s="70"/>
      <c r="B41" s="70"/>
      <c r="C41" s="70"/>
      <c r="D41" s="70"/>
    </row>
    <row r="42" ht="25.85" customHeight="1" spans="1:4">
      <c r="A42" s="74" t="s">
        <v>53</v>
      </c>
      <c r="B42" s="77">
        <f>B8</f>
        <v>897.95</v>
      </c>
      <c r="C42" s="74" t="s">
        <v>54</v>
      </c>
      <c r="D42" s="78">
        <v>897.95</v>
      </c>
    </row>
    <row r="43" ht="16.35" customHeight="1" spans="1:4">
      <c r="A43" s="50"/>
      <c r="B43" s="50"/>
      <c r="C43" s="50"/>
      <c r="D43" s="50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7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A3" sqref="A3:G3"/>
    </sheetView>
  </sheetViews>
  <sheetFormatPr defaultColWidth="10" defaultRowHeight="13.5" outlineLevelCol="6"/>
  <cols>
    <col min="1" max="1" width="12.2" customWidth="1"/>
    <col min="2" max="2" width="18.45" customWidth="1"/>
    <col min="3" max="4" width="12.6666666666667" customWidth="1"/>
    <col min="5" max="5" width="13.4833333333333" customWidth="1"/>
    <col min="6" max="6" width="12.6333333333333" customWidth="1"/>
    <col min="7" max="7" width="15.2" customWidth="1"/>
    <col min="8" max="8" width="9.76666666666667" customWidth="1"/>
  </cols>
  <sheetData>
    <row r="1" ht="21" customHeight="1" spans="1:7">
      <c r="A1" s="50" t="s">
        <v>100</v>
      </c>
      <c r="B1" s="50"/>
      <c r="C1" s="50"/>
      <c r="D1" s="50"/>
      <c r="E1" s="50"/>
      <c r="F1" s="50"/>
      <c r="G1" s="50"/>
    </row>
    <row r="2" ht="42.25" customHeight="1" spans="1:7">
      <c r="A2" s="51" t="s">
        <v>101</v>
      </c>
      <c r="B2" s="51"/>
      <c r="C2" s="51"/>
      <c r="D2" s="51"/>
      <c r="E2" s="51"/>
      <c r="F2" s="51"/>
      <c r="G2" s="51"/>
    </row>
    <row r="3" ht="29.3" customHeight="1" spans="1:7">
      <c r="A3" s="52" t="s">
        <v>2</v>
      </c>
      <c r="B3" s="52"/>
      <c r="C3" s="52"/>
      <c r="D3" s="52"/>
      <c r="E3" s="52"/>
      <c r="F3" s="52"/>
      <c r="G3" s="52"/>
    </row>
    <row r="4" ht="16.35" customHeight="1" spans="1:7">
      <c r="A4" s="53" t="s">
        <v>3</v>
      </c>
      <c r="B4" s="53"/>
      <c r="C4" s="53"/>
      <c r="D4" s="53"/>
      <c r="E4" s="53"/>
      <c r="F4" s="53"/>
      <c r="G4" s="53"/>
    </row>
    <row r="5" ht="27.6" customHeight="1" spans="1:7">
      <c r="A5" s="69" t="s">
        <v>102</v>
      </c>
      <c r="B5" s="69" t="s">
        <v>103</v>
      </c>
      <c r="C5" s="69" t="s">
        <v>63</v>
      </c>
      <c r="D5" s="69" t="s">
        <v>81</v>
      </c>
      <c r="E5" s="69"/>
      <c r="F5" s="69"/>
      <c r="G5" s="69" t="s">
        <v>82</v>
      </c>
    </row>
    <row r="6" ht="31.05" customHeight="1" spans="1:7">
      <c r="A6" s="70"/>
      <c r="B6" s="70"/>
      <c r="C6" s="70"/>
      <c r="D6" s="65" t="s">
        <v>72</v>
      </c>
      <c r="E6" s="65" t="s">
        <v>104</v>
      </c>
      <c r="F6" s="65" t="s">
        <v>84</v>
      </c>
      <c r="G6" s="70"/>
    </row>
    <row r="7" s="49" customFormat="1" ht="26.45" customHeight="1" spans="1:7">
      <c r="A7" s="66" t="s">
        <v>105</v>
      </c>
      <c r="B7" s="60" t="s">
        <v>106</v>
      </c>
      <c r="C7" s="71">
        <v>809.87</v>
      </c>
      <c r="D7" s="61">
        <v>794.87</v>
      </c>
      <c r="E7" s="61">
        <v>794.87</v>
      </c>
      <c r="F7" s="61"/>
      <c r="G7" s="61">
        <v>15</v>
      </c>
    </row>
    <row r="8" s="49" customFormat="1" ht="26.45" customHeight="1" spans="1:7">
      <c r="A8" s="60" t="s">
        <v>107</v>
      </c>
      <c r="B8" s="60" t="s">
        <v>108</v>
      </c>
      <c r="C8" s="71">
        <v>809.87</v>
      </c>
      <c r="D8" s="61">
        <v>794.87</v>
      </c>
      <c r="E8" s="61">
        <v>794.87</v>
      </c>
      <c r="F8" s="61"/>
      <c r="G8" s="61">
        <v>15</v>
      </c>
    </row>
    <row r="9" s="49" customFormat="1" ht="26.45" customHeight="1" spans="1:7">
      <c r="A9" s="13" t="s">
        <v>109</v>
      </c>
      <c r="B9" s="13" t="s">
        <v>110</v>
      </c>
      <c r="C9" s="71">
        <v>809.87</v>
      </c>
      <c r="D9" s="61">
        <v>794.87</v>
      </c>
      <c r="E9" s="61">
        <v>794.87</v>
      </c>
      <c r="F9" s="67"/>
      <c r="G9" s="67">
        <v>15</v>
      </c>
    </row>
    <row r="10" s="49" customFormat="1" ht="26.45" customHeight="1" spans="1:7">
      <c r="A10" s="66" t="s">
        <v>111</v>
      </c>
      <c r="B10" s="60" t="s">
        <v>112</v>
      </c>
      <c r="C10" s="71">
        <v>88.07</v>
      </c>
      <c r="D10" s="61">
        <v>88.07</v>
      </c>
      <c r="E10" s="61">
        <v>88.07</v>
      </c>
      <c r="F10" s="61"/>
      <c r="G10" s="61"/>
    </row>
    <row r="11" s="49" customFormat="1" ht="26.45" customHeight="1" spans="1:7">
      <c r="A11" s="60" t="s">
        <v>113</v>
      </c>
      <c r="B11" s="60" t="s">
        <v>114</v>
      </c>
      <c r="C11" s="71">
        <v>88.07</v>
      </c>
      <c r="D11" s="61">
        <v>88.07</v>
      </c>
      <c r="E11" s="61">
        <v>88.07</v>
      </c>
      <c r="F11" s="61"/>
      <c r="G11" s="61"/>
    </row>
    <row r="12" s="49" customFormat="1" ht="26.45" customHeight="1" spans="1:7">
      <c r="A12" s="13" t="s">
        <v>115</v>
      </c>
      <c r="B12" s="13" t="s">
        <v>116</v>
      </c>
      <c r="C12" s="71">
        <v>88.07</v>
      </c>
      <c r="D12" s="67">
        <v>88.07</v>
      </c>
      <c r="E12" s="67">
        <v>88.07</v>
      </c>
      <c r="F12" s="67"/>
      <c r="G12" s="67"/>
    </row>
    <row r="13" s="49" customFormat="1" ht="21.55" customHeight="1" spans="1:7">
      <c r="A13" s="13"/>
      <c r="B13" s="13"/>
      <c r="C13" s="14"/>
      <c r="D13" s="14"/>
      <c r="E13" s="14"/>
      <c r="F13" s="14"/>
      <c r="G13" s="14"/>
    </row>
    <row r="14" s="49" customFormat="1" ht="40.5" customHeight="1" spans="1:7">
      <c r="A14" s="72" t="s">
        <v>117</v>
      </c>
      <c r="B14" s="72"/>
      <c r="C14" s="73">
        <f>897.95</f>
        <v>897.95</v>
      </c>
      <c r="D14" s="73">
        <v>882.95</v>
      </c>
      <c r="E14" s="73">
        <v>882.95</v>
      </c>
      <c r="F14" s="73"/>
      <c r="G14" s="73">
        <v>15</v>
      </c>
    </row>
  </sheetData>
  <mergeCells count="5">
    <mergeCell ref="A2:G2"/>
    <mergeCell ref="A3:G3"/>
    <mergeCell ref="A4:G4"/>
    <mergeCell ref="D5:F5"/>
    <mergeCell ref="A14:B14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opLeftCell="A2" workbookViewId="0">
      <selection activeCell="D21" sqref="D21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50" t="s">
        <v>118</v>
      </c>
      <c r="B1" s="50"/>
      <c r="C1" s="50"/>
      <c r="D1" s="50"/>
      <c r="E1" s="50"/>
    </row>
    <row r="2" ht="40.5" customHeight="1" spans="1:5">
      <c r="A2" s="51" t="s">
        <v>119</v>
      </c>
      <c r="B2" s="51"/>
      <c r="C2" s="51"/>
      <c r="D2" s="51"/>
      <c r="E2" s="51"/>
    </row>
    <row r="3" ht="29.3" customHeight="1" spans="1:5">
      <c r="A3" s="52" t="s">
        <v>2</v>
      </c>
      <c r="B3" s="52"/>
      <c r="C3" s="52"/>
      <c r="D3" s="52"/>
      <c r="E3" s="52"/>
    </row>
    <row r="4" ht="16.35" customHeight="1" spans="1:5">
      <c r="A4" s="53" t="s">
        <v>3</v>
      </c>
      <c r="B4" s="53"/>
      <c r="C4" s="53"/>
      <c r="D4" s="53"/>
      <c r="E4" s="53"/>
    </row>
    <row r="5" ht="38.8" customHeight="1" spans="1:5">
      <c r="A5" s="54" t="s">
        <v>120</v>
      </c>
      <c r="B5" s="54"/>
      <c r="C5" s="54" t="s">
        <v>121</v>
      </c>
      <c r="D5" s="54"/>
      <c r="E5" s="54"/>
    </row>
    <row r="6" ht="22.8" customHeight="1" spans="1:5">
      <c r="A6" s="65" t="s">
        <v>102</v>
      </c>
      <c r="B6" s="65" t="s">
        <v>103</v>
      </c>
      <c r="C6" s="65" t="s">
        <v>63</v>
      </c>
      <c r="D6" s="65" t="s">
        <v>104</v>
      </c>
      <c r="E6" s="65" t="s">
        <v>84</v>
      </c>
    </row>
    <row r="7" customFormat="1" ht="26.45" customHeight="1" spans="1:5">
      <c r="A7" s="66" t="s">
        <v>122</v>
      </c>
      <c r="B7" s="60" t="s">
        <v>123</v>
      </c>
      <c r="C7" s="61">
        <v>60.91515</v>
      </c>
      <c r="D7" s="61">
        <v>60.91515</v>
      </c>
      <c r="E7" s="61"/>
    </row>
    <row r="8" customFormat="1" ht="26.45" customHeight="1" spans="1:5">
      <c r="A8" s="13" t="s">
        <v>124</v>
      </c>
      <c r="B8" s="13" t="s">
        <v>125</v>
      </c>
      <c r="C8" s="67">
        <v>59.25915</v>
      </c>
      <c r="D8" s="67">
        <v>59.25915</v>
      </c>
      <c r="E8" s="67"/>
    </row>
    <row r="9" customFormat="1" ht="26.45" customHeight="1" spans="1:5">
      <c r="A9" s="13" t="s">
        <v>126</v>
      </c>
      <c r="B9" s="13" t="s">
        <v>127</v>
      </c>
      <c r="C9" s="67">
        <v>1.656</v>
      </c>
      <c r="D9" s="67">
        <v>1.656</v>
      </c>
      <c r="E9" s="67"/>
    </row>
    <row r="10" customFormat="1" ht="26.45" customHeight="1" spans="1:5">
      <c r="A10" s="66" t="s">
        <v>128</v>
      </c>
      <c r="B10" s="60" t="s">
        <v>129</v>
      </c>
      <c r="C10" s="61">
        <v>822.03296</v>
      </c>
      <c r="D10" s="61">
        <v>822.03296</v>
      </c>
      <c r="E10" s="67"/>
    </row>
    <row r="11" customFormat="1" ht="26.45" customHeight="1" spans="1:5">
      <c r="A11" s="13" t="s">
        <v>130</v>
      </c>
      <c r="B11" s="13" t="s">
        <v>131</v>
      </c>
      <c r="C11" s="67">
        <v>161.3336</v>
      </c>
      <c r="D11" s="67">
        <v>161.3336</v>
      </c>
      <c r="E11" s="61"/>
    </row>
    <row r="12" customFormat="1" ht="26.45" customHeight="1" spans="1:5">
      <c r="A12" s="13" t="s">
        <v>132</v>
      </c>
      <c r="B12" s="13" t="s">
        <v>133</v>
      </c>
      <c r="C12" s="67">
        <v>572.6244</v>
      </c>
      <c r="D12" s="67">
        <v>572.6244</v>
      </c>
      <c r="E12" s="67"/>
    </row>
    <row r="13" customFormat="1" ht="26.45" customHeight="1" spans="1:5">
      <c r="A13" s="13" t="s">
        <v>134</v>
      </c>
      <c r="B13" s="13" t="s">
        <v>135</v>
      </c>
      <c r="C13" s="67">
        <v>88.07496</v>
      </c>
      <c r="D13" s="67">
        <v>88.07496</v>
      </c>
      <c r="E13" s="67"/>
    </row>
    <row r="14" customFormat="1" ht="22.8" customHeight="1" spans="1:5">
      <c r="A14" s="54" t="s">
        <v>136</v>
      </c>
      <c r="B14" s="54"/>
      <c r="C14" s="68">
        <f>C10+C7</f>
        <v>882.94811</v>
      </c>
      <c r="D14" s="68">
        <f>D10+D7</f>
        <v>882.94811</v>
      </c>
      <c r="E14" s="68"/>
    </row>
  </sheetData>
  <mergeCells count="6">
    <mergeCell ref="A2:E2"/>
    <mergeCell ref="A3:E3"/>
    <mergeCell ref="A4:E4"/>
    <mergeCell ref="A5:B5"/>
    <mergeCell ref="C5:E5"/>
    <mergeCell ref="A14:B14"/>
  </mergeCells>
  <printOptions horizontalCentered="1"/>
  <pageMargins left="0.751388888888889" right="0.751388888888889" top="0.271527777777778" bottom="0.271527777777778" header="0" footer="0"/>
  <pageSetup paperSize="9" scale="9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A4" workbookViewId="0">
      <selection activeCell="B6" sqref="B6:B7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50" t="s">
        <v>137</v>
      </c>
      <c r="C1" s="50"/>
      <c r="D1" s="50"/>
      <c r="E1" s="50"/>
      <c r="F1" s="50"/>
      <c r="G1" s="50"/>
      <c r="H1" s="50"/>
    </row>
    <row r="2" ht="38.8" customHeight="1" spans="1:8">
      <c r="A2" s="51" t="s">
        <v>138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2</v>
      </c>
      <c r="B3" s="52"/>
      <c r="C3" s="52"/>
      <c r="D3" s="52"/>
      <c r="E3" s="52"/>
      <c r="F3" s="52"/>
      <c r="G3" s="52"/>
      <c r="H3" s="52"/>
    </row>
    <row r="4" ht="15.5" customHeight="1" spans="1:8">
      <c r="C4" s="53" t="s">
        <v>3</v>
      </c>
      <c r="D4" s="53"/>
      <c r="E4" s="53"/>
      <c r="F4" s="53"/>
      <c r="G4" s="53"/>
      <c r="H4" s="53"/>
    </row>
    <row r="5" ht="31.9" customHeight="1" spans="1:8">
      <c r="A5" s="54" t="s">
        <v>57</v>
      </c>
      <c r="B5" s="54"/>
      <c r="C5" s="54" t="s">
        <v>139</v>
      </c>
      <c r="D5" s="54"/>
      <c r="E5" s="54"/>
      <c r="F5" s="54"/>
      <c r="G5" s="54"/>
      <c r="H5" s="54"/>
    </row>
    <row r="6" ht="30.15" customHeight="1" spans="1:8">
      <c r="A6" s="54" t="s">
        <v>140</v>
      </c>
      <c r="B6" s="54" t="s">
        <v>141</v>
      </c>
      <c r="C6" s="54" t="s">
        <v>142</v>
      </c>
      <c r="D6" s="54" t="s">
        <v>143</v>
      </c>
      <c r="E6" s="54" t="s">
        <v>144</v>
      </c>
      <c r="F6" s="54"/>
      <c r="G6" s="54"/>
      <c r="H6" s="54" t="s">
        <v>145</v>
      </c>
    </row>
    <row r="7" ht="30.15" customHeight="1" spans="1:8">
      <c r="A7" s="54"/>
      <c r="B7" s="54"/>
      <c r="C7" s="54"/>
      <c r="D7" s="54"/>
      <c r="E7" s="54" t="s">
        <v>72</v>
      </c>
      <c r="F7" s="54" t="s">
        <v>146</v>
      </c>
      <c r="G7" s="54" t="s">
        <v>147</v>
      </c>
      <c r="H7" s="54"/>
    </row>
    <row r="8" ht="21" customHeight="1" spans="1:8">
      <c r="A8" s="64">
        <v>232001</v>
      </c>
      <c r="B8" s="64" t="s">
        <v>78</v>
      </c>
      <c r="C8" s="64">
        <v>0</v>
      </c>
      <c r="D8" s="64"/>
      <c r="E8" s="64"/>
      <c r="F8" s="64"/>
      <c r="G8" s="64">
        <v>0</v>
      </c>
      <c r="H8" s="64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opLeftCell="A7" workbookViewId="0">
      <selection activeCell="B5" sqref="B5:B6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50" t="s">
        <v>148</v>
      </c>
      <c r="B1" s="50"/>
      <c r="C1" s="50"/>
      <c r="D1" s="50"/>
      <c r="E1" s="50"/>
    </row>
    <row r="2" ht="35.35" customHeight="1" spans="1:5">
      <c r="A2" s="51" t="s">
        <v>149</v>
      </c>
      <c r="B2" s="51"/>
      <c r="C2" s="51"/>
      <c r="D2" s="51"/>
      <c r="E2" s="51"/>
    </row>
    <row r="3" ht="29.3" customHeight="1" spans="1:5">
      <c r="A3" s="52" t="s">
        <v>2</v>
      </c>
      <c r="B3" s="52"/>
      <c r="C3" s="52"/>
      <c r="D3" s="52"/>
      <c r="E3" s="52"/>
    </row>
    <row r="4" ht="16.35" customHeight="1" spans="1:5">
      <c r="A4" s="53" t="s">
        <v>3</v>
      </c>
      <c r="B4" s="53"/>
      <c r="C4" s="53"/>
      <c r="D4" s="53"/>
      <c r="E4" s="53"/>
    </row>
    <row r="5" ht="22.8" customHeight="1" spans="1:5">
      <c r="A5" s="54" t="s">
        <v>102</v>
      </c>
      <c r="B5" s="54" t="s">
        <v>103</v>
      </c>
      <c r="C5" s="54" t="s">
        <v>150</v>
      </c>
      <c r="D5" s="54"/>
      <c r="E5" s="54"/>
    </row>
    <row r="6" ht="22.8" customHeight="1" spans="1:5">
      <c r="A6" s="54"/>
      <c r="B6" s="54"/>
      <c r="C6" s="54" t="s">
        <v>63</v>
      </c>
      <c r="D6" s="54" t="s">
        <v>81</v>
      </c>
      <c r="E6" s="54" t="s">
        <v>82</v>
      </c>
    </row>
    <row r="7" ht="26.45" customHeight="1" spans="1:5">
      <c r="A7" s="60"/>
      <c r="B7" s="60"/>
      <c r="C7" s="61"/>
      <c r="D7" s="61"/>
      <c r="E7" s="61"/>
    </row>
    <row r="8" ht="26.45" customHeight="1" spans="1:5">
      <c r="A8" s="60"/>
      <c r="B8" s="60"/>
      <c r="C8" s="61"/>
      <c r="D8" s="61"/>
      <c r="E8" s="61"/>
    </row>
    <row r="9" ht="26.45" customHeight="1" spans="1:5">
      <c r="A9" s="60"/>
      <c r="B9" s="60"/>
      <c r="C9" s="61"/>
      <c r="D9" s="61"/>
      <c r="E9" s="61"/>
    </row>
    <row r="10" ht="27.6" customHeight="1" spans="1:5">
      <c r="A10" s="54" t="s">
        <v>117</v>
      </c>
      <c r="B10" s="54"/>
      <c r="C10" s="62"/>
      <c r="D10" s="62"/>
      <c r="E10" s="62"/>
    </row>
    <row r="11" ht="27.6" customHeight="1" spans="1:5">
      <c r="A11" s="63" t="s">
        <v>151</v>
      </c>
      <c r="B11" s="63"/>
      <c r="C11" s="63"/>
      <c r="D11" s="63"/>
      <c r="E11" s="63"/>
    </row>
    <row r="12" spans="1:5">
      <c r="A12" t="s">
        <v>152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2.32222222222222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opLeftCell="C3" workbookViewId="0">
      <selection activeCell="K13" sqref="K13"/>
    </sheetView>
  </sheetViews>
  <sheetFormatPr defaultColWidth="10" defaultRowHeight="13.5"/>
  <cols>
    <col min="1" max="1" width="9.38333333333333" customWidth="1"/>
    <col min="2" max="2" width="22.375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7" width="10.0166666666667" customWidth="1"/>
    <col min="8" max="8" width="9.65" customWidth="1"/>
    <col min="9" max="9" width="5.38333333333333" customWidth="1"/>
    <col min="10" max="10" width="5.25" customWidth="1"/>
    <col min="11" max="11" width="10.125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50" t="s">
        <v>153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ht="34.5" customHeight="1" spans="1:20">
      <c r="A2" s="51" t="s">
        <v>154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9.3" customHeight="1" spans="1:20">
      <c r="A3" s="52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ht="16.35" customHeight="1" spans="1:20">
      <c r="A4" s="53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ht="24.15" customHeight="1" spans="1:20">
      <c r="A5" s="54" t="s">
        <v>155</v>
      </c>
      <c r="B5" s="54" t="s">
        <v>156</v>
      </c>
      <c r="C5" s="54" t="s">
        <v>157</v>
      </c>
      <c r="D5" s="54" t="s">
        <v>63</v>
      </c>
      <c r="E5" s="54" t="s">
        <v>158</v>
      </c>
      <c r="F5" s="54"/>
      <c r="G5" s="54"/>
      <c r="H5" s="54"/>
      <c r="I5" s="54"/>
      <c r="J5" s="54"/>
      <c r="K5" s="54"/>
      <c r="L5" s="54"/>
      <c r="M5" s="54" t="s">
        <v>159</v>
      </c>
      <c r="N5" s="54"/>
      <c r="O5" s="54"/>
      <c r="P5" s="54"/>
      <c r="Q5" s="54"/>
      <c r="R5" s="54"/>
      <c r="S5" s="54"/>
      <c r="T5" s="54"/>
    </row>
    <row r="6" ht="40.5" customHeight="1" spans="1:20">
      <c r="A6" s="54"/>
      <c r="B6" s="54"/>
      <c r="C6" s="54"/>
      <c r="D6" s="54"/>
      <c r="E6" s="55" t="s">
        <v>72</v>
      </c>
      <c r="F6" s="54" t="s">
        <v>160</v>
      </c>
      <c r="G6" s="54"/>
      <c r="H6" s="54"/>
      <c r="I6" s="54" t="s">
        <v>161</v>
      </c>
      <c r="J6" s="54" t="s">
        <v>162</v>
      </c>
      <c r="K6" s="54" t="s">
        <v>163</v>
      </c>
      <c r="L6" s="54" t="s">
        <v>164</v>
      </c>
      <c r="M6" s="54" t="s">
        <v>72</v>
      </c>
      <c r="N6" s="54" t="s">
        <v>160</v>
      </c>
      <c r="O6" s="54"/>
      <c r="P6" s="54"/>
      <c r="Q6" s="54" t="s">
        <v>161</v>
      </c>
      <c r="R6" s="54" t="s">
        <v>162</v>
      </c>
      <c r="S6" s="54" t="s">
        <v>163</v>
      </c>
      <c r="T6" s="54" t="s">
        <v>164</v>
      </c>
    </row>
    <row r="7" ht="40.5" customHeight="1" spans="1:20">
      <c r="A7" s="54"/>
      <c r="B7" s="54"/>
      <c r="C7" s="54"/>
      <c r="D7" s="54"/>
      <c r="E7" s="55"/>
      <c r="F7" s="54" t="s">
        <v>72</v>
      </c>
      <c r="G7" s="55" t="s">
        <v>165</v>
      </c>
      <c r="H7" s="56" t="s">
        <v>166</v>
      </c>
      <c r="I7" s="54"/>
      <c r="J7" s="54"/>
      <c r="K7" s="54"/>
      <c r="L7" s="54"/>
      <c r="M7" s="54"/>
      <c r="N7" s="54" t="s">
        <v>72</v>
      </c>
      <c r="O7" s="54" t="s">
        <v>165</v>
      </c>
      <c r="P7" s="57" t="s">
        <v>166</v>
      </c>
      <c r="Q7" s="54"/>
      <c r="R7" s="54"/>
      <c r="S7" s="54"/>
      <c r="T7" s="54"/>
    </row>
    <row r="8" s="49" customFormat="1" ht="27.6" customHeight="1" spans="1:20">
      <c r="A8" s="8" t="s">
        <v>75</v>
      </c>
      <c r="B8" s="8"/>
      <c r="C8" s="8"/>
      <c r="D8" s="58">
        <v>3135</v>
      </c>
      <c r="E8" s="58">
        <v>15</v>
      </c>
      <c r="F8" s="58">
        <v>15</v>
      </c>
      <c r="G8" s="58">
        <v>15</v>
      </c>
      <c r="H8" s="58">
        <v>0</v>
      </c>
      <c r="I8" s="58"/>
      <c r="J8" s="58"/>
      <c r="K8" s="58">
        <v>3120</v>
      </c>
      <c r="L8" s="58"/>
      <c r="M8" s="58"/>
      <c r="N8" s="58"/>
      <c r="O8" s="58"/>
      <c r="P8" s="58"/>
      <c r="Q8" s="58"/>
      <c r="R8" s="58"/>
      <c r="S8" s="58"/>
      <c r="T8" s="58"/>
    </row>
    <row r="9" s="49" customFormat="1" ht="22.4" customHeight="1" spans="1:20">
      <c r="A9" s="59" t="s">
        <v>88</v>
      </c>
      <c r="B9" s="59"/>
      <c r="C9" s="59"/>
      <c r="D9" s="58">
        <v>3135</v>
      </c>
      <c r="E9" s="58">
        <v>15</v>
      </c>
      <c r="F9" s="58">
        <v>15</v>
      </c>
      <c r="G9" s="58">
        <v>15</v>
      </c>
      <c r="H9" s="58">
        <v>0</v>
      </c>
      <c r="I9" s="58"/>
      <c r="J9" s="58"/>
      <c r="K9" s="58">
        <v>3120</v>
      </c>
      <c r="L9" s="58"/>
      <c r="M9" s="58"/>
      <c r="N9" s="58"/>
      <c r="O9" s="58"/>
      <c r="P9" s="58"/>
      <c r="Q9" s="58"/>
      <c r="R9" s="58"/>
      <c r="S9" s="58"/>
      <c r="T9" s="58"/>
    </row>
    <row r="10" s="49" customFormat="1" ht="24.15" customHeight="1" spans="1:20">
      <c r="A10" s="59" t="s">
        <v>167</v>
      </c>
      <c r="B10" s="59"/>
      <c r="C10" s="59"/>
      <c r="D10" s="58">
        <v>3135</v>
      </c>
      <c r="E10" s="58">
        <v>15</v>
      </c>
      <c r="F10" s="58">
        <v>15</v>
      </c>
      <c r="G10" s="58">
        <v>15</v>
      </c>
      <c r="H10" s="58">
        <v>0</v>
      </c>
      <c r="I10" s="58"/>
      <c r="J10" s="58"/>
      <c r="K10" s="58">
        <v>3120</v>
      </c>
      <c r="L10" s="58"/>
      <c r="M10" s="58"/>
      <c r="N10" s="58"/>
      <c r="O10" s="58"/>
      <c r="P10" s="58"/>
      <c r="Q10" s="58"/>
      <c r="R10" s="58"/>
      <c r="S10" s="58"/>
      <c r="T10" s="58"/>
    </row>
    <row r="11" s="49" customFormat="1" ht="22.4" customHeight="1" spans="1:20">
      <c r="A11" s="59" t="s">
        <v>168</v>
      </c>
      <c r="B11" s="59"/>
      <c r="C11" s="59"/>
      <c r="D11" s="58">
        <v>3135</v>
      </c>
      <c r="E11" s="58">
        <v>15</v>
      </c>
      <c r="F11" s="58">
        <v>15</v>
      </c>
      <c r="G11" s="58">
        <v>15</v>
      </c>
      <c r="H11" s="58">
        <v>0</v>
      </c>
      <c r="I11" s="58"/>
      <c r="J11" s="58"/>
      <c r="K11" s="58">
        <v>3120</v>
      </c>
      <c r="L11" s="58"/>
      <c r="M11" s="58"/>
      <c r="N11" s="58"/>
      <c r="O11" s="58"/>
      <c r="P11" s="58"/>
      <c r="Q11" s="58"/>
      <c r="R11" s="58"/>
      <c r="S11" s="58"/>
      <c r="T11" s="58"/>
    </row>
    <row r="12" s="49" customFormat="1" ht="22.4" customHeight="1" spans="1:20">
      <c r="A12" s="13" t="s">
        <v>86</v>
      </c>
      <c r="B12" s="13" t="s">
        <v>169</v>
      </c>
      <c r="C12" s="13" t="s">
        <v>78</v>
      </c>
      <c r="D12" s="14">
        <v>1040</v>
      </c>
      <c r="E12" s="13">
        <v>1040</v>
      </c>
      <c r="F12" s="14"/>
      <c r="G12" s="14"/>
      <c r="H12" s="14"/>
      <c r="I12" s="14"/>
      <c r="J12" s="14"/>
      <c r="K12" s="14">
        <v>1040</v>
      </c>
      <c r="L12" s="14"/>
      <c r="M12" s="13"/>
      <c r="N12" s="14"/>
      <c r="O12" s="14"/>
      <c r="P12" s="14"/>
      <c r="Q12" s="14"/>
      <c r="R12" s="14"/>
      <c r="S12" s="14"/>
      <c r="T12" s="14"/>
    </row>
    <row r="13" s="49" customFormat="1" ht="22.4" customHeight="1" spans="1:20">
      <c r="A13" s="13"/>
      <c r="B13" s="13" t="s">
        <v>170</v>
      </c>
      <c r="C13" s="13" t="s">
        <v>78</v>
      </c>
      <c r="D13" s="14">
        <v>900</v>
      </c>
      <c r="E13" s="13">
        <v>900</v>
      </c>
      <c r="F13" s="14"/>
      <c r="G13" s="14"/>
      <c r="H13" s="14"/>
      <c r="I13" s="14"/>
      <c r="J13" s="14"/>
      <c r="K13" s="14">
        <v>900</v>
      </c>
      <c r="L13" s="14"/>
      <c r="M13" s="13"/>
      <c r="N13" s="14"/>
      <c r="O13" s="14"/>
      <c r="P13" s="14"/>
      <c r="Q13" s="14"/>
      <c r="R13" s="14"/>
      <c r="S13" s="14"/>
      <c r="T13" s="14"/>
    </row>
    <row r="14" s="49" customFormat="1" ht="22.4" customHeight="1" spans="1:20">
      <c r="A14" s="13"/>
      <c r="B14" s="13" t="s">
        <v>171</v>
      </c>
      <c r="C14" s="13" t="s">
        <v>78</v>
      </c>
      <c r="D14" s="14">
        <v>180</v>
      </c>
      <c r="E14" s="13">
        <v>180</v>
      </c>
      <c r="F14" s="14"/>
      <c r="G14" s="14"/>
      <c r="H14" s="14"/>
      <c r="I14" s="14"/>
      <c r="J14" s="14"/>
      <c r="K14" s="14">
        <v>180</v>
      </c>
      <c r="L14" s="14"/>
      <c r="M14" s="13"/>
      <c r="N14" s="14"/>
      <c r="O14" s="14"/>
      <c r="P14" s="14"/>
      <c r="Q14" s="14"/>
      <c r="R14" s="14"/>
      <c r="S14" s="14"/>
      <c r="T14" s="14"/>
    </row>
    <row r="15" s="49" customFormat="1" ht="25" customHeight="1" spans="1:20">
      <c r="A15" s="13"/>
      <c r="B15" s="13" t="s">
        <v>172</v>
      </c>
      <c r="C15" s="13" t="s">
        <v>78</v>
      </c>
      <c r="D15" s="14">
        <v>200</v>
      </c>
      <c r="E15" s="13">
        <v>200</v>
      </c>
      <c r="F15" s="14"/>
      <c r="G15" s="14"/>
      <c r="H15" s="14"/>
      <c r="I15" s="14"/>
      <c r="J15" s="14"/>
      <c r="K15" s="14">
        <v>200</v>
      </c>
      <c r="L15" s="14"/>
      <c r="M15" s="13"/>
      <c r="N15" s="14"/>
      <c r="O15" s="14"/>
      <c r="P15" s="14"/>
      <c r="Q15" s="14"/>
      <c r="R15" s="14"/>
      <c r="S15" s="14"/>
      <c r="T15" s="14"/>
    </row>
    <row r="16" s="49" customFormat="1" ht="22.4" customHeight="1" spans="1:20">
      <c r="A16" s="13"/>
      <c r="B16" s="13" t="s">
        <v>173</v>
      </c>
      <c r="C16" s="13" t="s">
        <v>78</v>
      </c>
      <c r="D16" s="14">
        <v>800</v>
      </c>
      <c r="E16" s="13">
        <v>800</v>
      </c>
      <c r="F16" s="14"/>
      <c r="G16" s="14"/>
      <c r="H16" s="14"/>
      <c r="I16" s="14"/>
      <c r="J16" s="14"/>
      <c r="K16" s="14">
        <v>800</v>
      </c>
      <c r="L16" s="14"/>
      <c r="M16" s="13"/>
      <c r="N16" s="14"/>
      <c r="O16" s="14"/>
      <c r="P16" s="14"/>
      <c r="Q16" s="14"/>
      <c r="R16" s="14"/>
      <c r="S16" s="14"/>
      <c r="T16" s="14"/>
    </row>
    <row r="17" s="49" customFormat="1" ht="22.4" customHeight="1" spans="1:20">
      <c r="A17" s="13"/>
      <c r="B17" s="13" t="s">
        <v>174</v>
      </c>
      <c r="C17" s="13" t="s">
        <v>78</v>
      </c>
      <c r="D17" s="14">
        <v>15</v>
      </c>
      <c r="E17" s="13">
        <v>15</v>
      </c>
      <c r="F17" s="14">
        <v>15</v>
      </c>
      <c r="G17" s="14">
        <v>15</v>
      </c>
      <c r="H17" s="14"/>
      <c r="I17" s="14"/>
      <c r="J17" s="14"/>
      <c r="K17" s="14"/>
      <c r="L17" s="14"/>
      <c r="M17" s="13"/>
      <c r="N17" s="14"/>
      <c r="O17" s="14"/>
      <c r="P17" s="14"/>
      <c r="Q17" s="14"/>
      <c r="R17" s="14"/>
      <c r="S17" s="14"/>
      <c r="T17" s="14"/>
    </row>
  </sheetData>
  <mergeCells count="26">
    <mergeCell ref="A2:T2"/>
    <mergeCell ref="A3:T3"/>
    <mergeCell ref="A4:T4"/>
    <mergeCell ref="E5:L5"/>
    <mergeCell ref="M5:T5"/>
    <mergeCell ref="F6:H6"/>
    <mergeCell ref="N6:P6"/>
    <mergeCell ref="A8:C8"/>
    <mergeCell ref="A9:C9"/>
    <mergeCell ref="A10:C10"/>
    <mergeCell ref="A11:C11"/>
    <mergeCell ref="A5:A7"/>
    <mergeCell ref="A12:A1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0784722222222222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媛</cp:lastModifiedBy>
  <dcterms:created xsi:type="dcterms:W3CDTF">2022-03-14T03:34:00Z</dcterms:created>
  <dcterms:modified xsi:type="dcterms:W3CDTF">2026-01-23T07:47:43Z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