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firstSheet="7" activeTab="11"/>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项目支出绩效目标表" sheetId="11" r:id="rId11"/>
    <sheet name="部门整支出绩效目标表" sheetId="12" r:id="rId12"/>
  </sheets>
  <definedNames>
    <definedName name="_xlnm.Print_Titles" localSheetId="8">项目支出预算表!$5:$7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<sst xmlns="http://schemas.openxmlformats.org/spreadsheetml/2006/main" count="1499" uniqueCount="435">
  <si>
    <t>公开01表</t>
  </si>
  <si>
    <t>收支预算总表</t>
  </si>
  <si>
    <t>部门：</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</si>
  <si>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</si>
  <si>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</si>
  <si>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</si>
  <si>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</si>
  <si>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</si>
  <si>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</si>
  <si>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</si>
  <si>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</si>
  <si>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</si>
  <si>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</si>
  <si>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</si>
  <si>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</si>
  <si>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</si>
  <si>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</si>
  <si>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</si>
  <si>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</si>
  <si>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</si>
  <si>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</si>
  <si>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</si>
  <si>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</si>
  <si>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</si>
  <si>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</si>
  <si>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</si>
  <si>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</si>
  <si>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</si>
  <si>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</si>
  <si>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</si>
  <si>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</si>
  <si>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</si>
  <si>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</si>
  <si>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</si>
  <si>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</si>
  <si>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</si>
  <si>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</si>
  <si>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</si>
  <si>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</si>
  <si>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</si>
  <si>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</si>
  <si>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</si>
  <si>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</si>
  <si>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</si>
  <si>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</si>
  <si>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</si>
  <si>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</si>
  <si>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</si>
  <si>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</si>
  <si>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</si>
  <si>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</si>
  <si>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</si>
  <si>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</si>
  <si>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</si>
  <si>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</si>
  <si>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</si>
  <si>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</si>
  <si>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</si>
  <si>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</si>
  <si>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</si>
  <si>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</si>
  <si>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</si>
  <si>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</si>
  <si>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</si>
  <si>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</si>
  <si>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</si>
  <si>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</si>
  <si>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</si>
  <si>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</si>
  <si>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</si>
  <si>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</si>
  <si>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</si>
  <si>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</si>
  <si>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</si>
  <si>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</si>
  <si>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怀化市人民政府办公室</t>
  </si>
  <si>
    <t>公开03表</t>
  </si>
  <si>
    <t>支出预算总表</t>
  </si>
  <si>
    <t>基本支出</t>
  </si>
  <si>
    <t>项目支出</t>
  </si>
  <si>
    <t>人员类</t>
  </si>
  <si>
    <t>公用经费</t>
  </si>
  <si>
    <t>其他运转类</t>
  </si>
  <si>
    <t>特定目标类</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</si>
  <si>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</si>
  <si>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</si>
  <si>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</si>
  <si>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</si>
  <si>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</si>
  <si>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</si>
  <si>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</si>
  <si>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</si>
  <si>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</si>
  <si>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</si>
  <si>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</si>
  <si>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</si>
  <si>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</si>
  <si>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</si>
  <si>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人员经费</t>
  </si>
  <si>
    <t>一般公共服务支出</t>
  </si>
  <si>
    <t>政府办公厅（室）及相关机构事务</t>
  </si>
  <si>
    <t>行政运行</t>
  </si>
  <si>
    <t>一般行政管理事务</t>
  </si>
  <si>
    <t>社会保障和就业支出</t>
  </si>
  <si>
    <t>行政事业单位养老支出</t>
  </si>
  <si>
    <t>行政单位离退休</t>
  </si>
  <si>
    <t>机关事业单位基本养老保险缴费支出</t>
  </si>
  <si>
    <t>卫生健康支出</t>
  </si>
  <si>
    <t>行政事业单位医疗</t>
  </si>
  <si>
    <t>行政单位医疗</t>
  </si>
  <si>
    <t>住房保障支出</t>
  </si>
  <si>
    <t>住房改革支出</t>
  </si>
  <si>
    <t>住房公积金</t>
  </si>
  <si>
    <t>合计：</t>
  </si>
  <si>
    <t>公开06表</t>
  </si>
  <si>
    <t>一般公共预算基本支出预算表</t>
  </si>
  <si>
    <t>部门预算支出经济分类科目</t>
  </si>
  <si>
    <t>本年一般公共预算基本支出</t>
  </si>
  <si>
    <t>工资福利支出</t>
  </si>
  <si>
    <t>奖金</t>
  </si>
  <si>
    <t>伙食补助费</t>
  </si>
  <si>
    <t>其他工资福利支出</t>
  </si>
  <si>
    <t>其他社会保障缴费</t>
  </si>
  <si>
    <t>绩效工资</t>
  </si>
  <si>
    <t>津贴补贴</t>
  </si>
  <si>
    <t>基本工资</t>
  </si>
  <si>
    <t>机关事业单位基本养老保险缴费</t>
  </si>
  <si>
    <t>职工基本医疗保险缴费</t>
  </si>
  <si>
    <t>对个人和家庭的补助</t>
  </si>
  <si>
    <t>奖励金</t>
  </si>
  <si>
    <t>其他对个人和家庭的补助</t>
  </si>
  <si>
    <t>商品和服务支出</t>
  </si>
  <si>
    <t>工会经费</t>
  </si>
  <si>
    <t>培训费</t>
  </si>
  <si>
    <t>维修（护）费</t>
  </si>
  <si>
    <t>电费</t>
  </si>
  <si>
    <t>其他商品和服务支出</t>
  </si>
  <si>
    <t>其他交通费用</t>
  </si>
  <si>
    <t>差旅费</t>
  </si>
  <si>
    <t>租赁费</t>
  </si>
  <si>
    <t>会议费</t>
  </si>
  <si>
    <t>邮电费</t>
  </si>
  <si>
    <t>办公费</t>
  </si>
  <si>
    <t>公务用车运行维护费</t>
  </si>
  <si>
    <t>合  计</t>
  </si>
  <si>
    <t>公开07表</t>
  </si>
  <si>
    <t>一般公共预算“三公”经费支出预算表</t>
  </si>
  <si>
    <t>三公经费</t>
  </si>
  <si>
    <t>单位编码</t>
  </si>
  <si>
    <t>单位名称</t>
  </si>
  <si>
    <t>“三公”经费合计</t>
  </si>
  <si>
    <t>因公出国（境）费</t>
  </si>
  <si>
    <t>公务用车购置及运行费</t>
  </si>
  <si>
    <t>公务接待费</t>
  </si>
  <si>
    <t>公务用车购置费</t>
  </si>
  <si>
    <t>公务用车运行费</t>
  </si>
  <si>
    <t>公开08表</t>
  </si>
  <si>
    <t>政府性基金预算支出预算表</t>
  </si>
  <si>
    <t>本年政府性基金预算支出</t>
  </si>
  <si>
    <t>注：本表反映部门本年度政府性基金预算财政拨款收入、支出及结转和结余情况。</t>
  </si>
  <si>
    <t>注：当此表数据为0或空时，即本部门无此项支出，因此表中无数据。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</si>
  <si>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</si>
  <si>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</si>
  <si>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</si>
  <si>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</si>
  <si>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</si>
  <si>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</si>
  <si>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</si>
  <si>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</si>
  <si>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</si>
  <si>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</si>
  <si>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</si>
  <si>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</si>
  <si>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</si>
  <si>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</si>
  <si>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总计：</t>
  </si>
  <si>
    <t>处非专项</t>
  </si>
  <si>
    <t>调研及政府督查经费</t>
  </si>
  <si>
    <t>周转房专项</t>
  </si>
  <si>
    <t>政府公报工作经费</t>
  </si>
  <si>
    <t>文印租赁服务费</t>
  </si>
  <si>
    <t>怀化市营商环境优化提升咨询服务项目</t>
  </si>
  <si>
    <t>市政电子政务内网管理维护费</t>
  </si>
  <si>
    <t>“政府效能”平台等级测评经费</t>
  </si>
  <si>
    <t>全省电视电话会议系统迁移改造</t>
  </si>
  <si>
    <t>政府内网租金</t>
  </si>
  <si>
    <t>电视电话会议室租金及维护费</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</si>
  <si>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</si>
  <si>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</si>
  <si>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金额单位：万元</t>
  </si>
  <si>
    <t>本年支出</t>
  </si>
  <si>
    <t>功能分类科目编码</t>
  </si>
  <si>
    <t>栏次</t>
  </si>
  <si>
    <t>1</t>
  </si>
  <si>
    <t>2</t>
  </si>
  <si>
    <t>3</t>
  </si>
  <si>
    <t>公开11表</t>
  </si>
  <si>
    <t>项目支出绩效目标表</t>
  </si>
  <si>
    <t>部门：怀化市人民政府办公室</t>
  </si>
  <si>
    <t>单位代码</t>
  </si>
  <si>
    <t>单位（专项）名称</t>
  </si>
  <si>
    <t>预算金额</t>
  </si>
  <si>
    <t>项目目标</t>
  </si>
  <si>
    <t>绩效指标</t>
  </si>
  <si>
    <t>一级指标</t>
  </si>
  <si>
    <t>二级指标</t>
  </si>
  <si>
    <t>三级指标</t>
  </si>
  <si>
    <t>指标值</t>
  </si>
  <si>
    <t>指标值内容</t>
  </si>
  <si>
    <t>评（扣分标准）</t>
  </si>
  <si>
    <t xml:space="preserve"> 度量单位</t>
  </si>
  <si>
    <t>指标值类型</t>
  </si>
  <si>
    <t>备注</t>
  </si>
  <si>
    <t>保障领导调研工作的顺利进行。</t>
  </si>
  <si>
    <t>成本指标</t>
  </si>
  <si>
    <t>经济成本指标</t>
  </si>
  <si>
    <t>考核项目支出成本控制情况。</t>
  </si>
  <si>
    <t>项目支出成本控制在预算范围内，得10分，每超出10%，扣1分，扣完为止。</t>
  </si>
  <si>
    <t>万元</t>
  </si>
  <si>
    <t>≤</t>
  </si>
  <si>
    <t>社会成本指标</t>
  </si>
  <si>
    <t>社会成本节约率</t>
  </si>
  <si>
    <t>社会成本节约率＝(计划成本-实际成本) /计划成本×100%。</t>
  </si>
  <si>
    <t>社会成本节约率≥0，得5分，每下降10%，扣0.5分，扣完为止。（如不适用，直接计分）</t>
  </si>
  <si>
    <t>%</t>
  </si>
  <si>
    <t>≥</t>
  </si>
  <si>
    <t>生态环境成本指标</t>
  </si>
  <si>
    <t>生态环境成本节约率</t>
  </si>
  <si>
    <t>生态环境成本节约率＝(计划成本-实际成本) /计划成本×100%。</t>
  </si>
  <si>
    <t>生态环境成本节约率≥0 ，得5分，每下降10%，扣0.5分，扣完为止。（如不适用，直接计分）</t>
  </si>
  <si>
    <t>产出指标</t>
  </si>
  <si>
    <t>数量指标</t>
  </si>
  <si>
    <t>调研次数</t>
  </si>
  <si>
    <t>考核完成调研次数</t>
  </si>
  <si>
    <t>项目按计划完成得5分，每减少1次扣0.2分，扣完为止</t>
  </si>
  <si>
    <t>次</t>
  </si>
  <si>
    <t>调研成果</t>
  </si>
  <si>
    <t>考核完成调研成果数</t>
  </si>
  <si>
    <t>项目按计划完成得5分，每减少1份扣0.5分，扣完为止</t>
  </si>
  <si>
    <t>份</t>
  </si>
  <si>
    <t>质量指标</t>
  </si>
  <si>
    <t>经费使用合规性</t>
  </si>
  <si>
    <t>考核项目经费使用合规情况</t>
  </si>
  <si>
    <t>合规性达100%得10分，每下降1%扣1分，扣完为止</t>
  </si>
  <si>
    <t>=</t>
  </si>
  <si>
    <t>时效指标</t>
  </si>
  <si>
    <t>项目完成时间</t>
  </si>
  <si>
    <t>2026年12月31日前</t>
  </si>
  <si>
    <t>考核项目完成时间</t>
  </si>
  <si>
    <t>项目在2026年12月31日前完成得10分，每推迟10天扣1分，扣完为止。</t>
  </si>
  <si>
    <t>无</t>
  </si>
  <si>
    <t>定性</t>
  </si>
  <si>
    <t xml:space="preserve">效益指标 </t>
  </si>
  <si>
    <t>经济效益指标</t>
  </si>
  <si>
    <t>发挥专项资金使用效益</t>
  </si>
  <si>
    <t>效果明显</t>
  </si>
  <si>
    <t>考核项目实施对经济发展所带来的直接或间接影响情况。</t>
  </si>
  <si>
    <t>效果明显得5分，效果一般3分，否则不得分。</t>
  </si>
  <si>
    <t>社会效益指标</t>
  </si>
  <si>
    <t>加强调查研究，充分了解社情民意，进一步提高建言献策的质量</t>
  </si>
  <si>
    <t>考核项目实施对社会发展所带来的直接或间接影响情况。</t>
  </si>
  <si>
    <t>效果明显得10分，效果一般5分，否则不得分。</t>
  </si>
  <si>
    <t>生态效益指标</t>
  </si>
  <si>
    <t>生态效益情况</t>
  </si>
  <si>
    <t>考核项目实施对生态环境所带来的直接或间接影响情况。</t>
  </si>
  <si>
    <t>效果明显得5分，效果一般3分，否则不得分。（如不适用，直接计分）</t>
  </si>
  <si>
    <t>可持续影响指标</t>
  </si>
  <si>
    <t>推动政府办工作可持续开展</t>
  </si>
  <si>
    <t>考核项目实施对可持续发展所带来的直接或间接影响情况。</t>
  </si>
  <si>
    <t>满意度指标</t>
  </si>
  <si>
    <t>服务对象满意度指标</t>
  </si>
  <si>
    <t>干部群众满意度</t>
  </si>
  <si>
    <t>考核干部群众满意度</t>
  </si>
  <si>
    <t>满意度达90%及以上，得10分；满意度90%以下，得分为实际满意度/90%*10分</t>
  </si>
  <si>
    <t>保障金融管理工作顺利进行。</t>
  </si>
  <si>
    <t>成本指标
（20分）</t>
  </si>
  <si>
    <t>产出指标
（30分）</t>
  </si>
  <si>
    <t>处理非法集资案件</t>
  </si>
  <si>
    <t>考核完成处理上级交办的非法集资案数件</t>
  </si>
  <si>
    <t>全年完成上级2件以上交办的非法集资案件处理得10分，每少完成1件，扣5分，扣完为止。</t>
  </si>
  <si>
    <t>个</t>
  </si>
  <si>
    <t>办结率</t>
  </si>
  <si>
    <t>考核案件办结率</t>
  </si>
  <si>
    <t>办结率达50%得5分，每下降1%，扣0.5分，扣完为止。</t>
  </si>
  <si>
    <t>依法处理率</t>
  </si>
  <si>
    <t>考核案件依法处理率</t>
  </si>
  <si>
    <t>依法处理率达100%得5分，每下降1%，扣0.5分，扣完为止。</t>
  </si>
  <si>
    <t>效益指标
（30分）</t>
  </si>
  <si>
    <t>保障人民群众根本利益，维护社会稳定</t>
  </si>
  <si>
    <t>完善防范和处置非法集资工作机制</t>
  </si>
  <si>
    <t>满意度指标（10分）</t>
  </si>
  <si>
    <t>群众满意度</t>
  </si>
  <si>
    <t>考核群众满意度</t>
  </si>
  <si>
    <t>保证挂职领导的周转用房。</t>
  </si>
  <si>
    <t>为挂职领导提供周转用房</t>
  </si>
  <si>
    <t>考核完成为挂职领导提供周转用房数</t>
  </si>
  <si>
    <t>完成挂职领导周转房1套得5分，未完成0分。</t>
  </si>
  <si>
    <t>套</t>
  </si>
  <si>
    <t>为外调领导提供周转用房</t>
  </si>
  <si>
    <t>考核完成为外调领导提供周转用房数</t>
  </si>
  <si>
    <t>完成外调领导周转房1套得5分，未完成0分。</t>
  </si>
  <si>
    <t>帮助干部解决后顾之忧，充分体现组织关怀</t>
  </si>
  <si>
    <t>服务对象满意度</t>
  </si>
  <si>
    <t>考核服务对象满意度</t>
  </si>
  <si>
    <t>度量单位</t>
  </si>
  <si>
    <t>完成政府公报编制，以及及时分发至相关单位及县市区</t>
  </si>
  <si>
    <t>政府公报编制</t>
  </si>
  <si>
    <t>考核完成公报编制数量</t>
  </si>
  <si>
    <t>项目按计划完成得5分，每减少1份扣0.5分，扣完为止。</t>
  </si>
  <si>
    <t>分发至相关单位及县市区</t>
  </si>
  <si>
    <t>考核完成分发至相关单位及县市区数量</t>
  </si>
  <si>
    <t>项目按计划完成得5分，每减少1%扣0.5分，扣完为止。</t>
  </si>
  <si>
    <t>合规性达100%得10分，每下降1%扣0.5分，扣完为止</t>
  </si>
  <si>
    <t>促进依法行政，密切党和政府同人民群众联系</t>
  </si>
  <si>
    <t>持续推进政务公开，加强政务服务</t>
  </si>
  <si>
    <t>电视电话会议系统迁移改造</t>
  </si>
  <si>
    <t>保障与省政府电视电话会议系统迁移改造工作顺利进行。</t>
  </si>
  <si>
    <t>省到市专线</t>
  </si>
  <si>
    <t>考核完成省到市专线数量</t>
  </si>
  <si>
    <t>项目按计划完成得2分，否则不得分。</t>
  </si>
  <si>
    <t>市到县专线</t>
  </si>
  <si>
    <t>考核完成市到县专线数量</t>
  </si>
  <si>
    <t>项目按计划完成得8分，每减少1个扣1分，扣完为止。</t>
  </si>
  <si>
    <t>网络正常运行率</t>
  </si>
  <si>
    <t>考核网络正常运行情况</t>
  </si>
  <si>
    <t>网络正常运行率达100%得10分，每下降1%，扣0.5分，扣完为止。</t>
  </si>
  <si>
    <t>促进工作开展，维护社会稳定</t>
  </si>
  <si>
    <t>保证电视电话会议室的正常运行及维护。会议设备维护费12.8万元/年，线路租金3万元/年，其他维护费8.2万元。</t>
  </si>
  <si>
    <t>电视电话会议室</t>
  </si>
  <si>
    <t>考核保障市政府电话电视会议室所数</t>
  </si>
  <si>
    <t>其它会议室</t>
  </si>
  <si>
    <t>考核保障其它会议室数量</t>
  </si>
  <si>
    <t>项目按计划完成得8分，每减少1个扣1.5分，扣完为止。</t>
  </si>
  <si>
    <t>设备运行正常率</t>
  </si>
  <si>
    <t>保障设备运行正常，未影响会议效果</t>
  </si>
  <si>
    <t>设备运行正常率达100%得10分，每下降1%，扣0.5分，扣完为止。</t>
  </si>
  <si>
    <t>保证电视电话会议室的使用，促进工作开展</t>
  </si>
  <si>
    <t>保障政府内网稳定运行。</t>
  </si>
  <si>
    <t>各县市区政务外网数量</t>
  </si>
  <si>
    <t>保障13个县市区政务外网数量</t>
  </si>
  <si>
    <t>项目按计划完成得10分，每减少1个扣1分，扣完为止。</t>
  </si>
  <si>
    <t>网络通达顺畅率</t>
  </si>
  <si>
    <t>保障网络通达顺畅，无断网情况</t>
  </si>
  <si>
    <t>网络通达顺畅率达100%得10分，每下降1%，扣0.5分，扣完为止。</t>
  </si>
  <si>
    <t>保障各县市区政务外网使用，促进工作开展</t>
  </si>
  <si>
    <t>保障政府办公文件资料排版打印的正常进行。</t>
  </si>
  <si>
    <t>打印黑白文件</t>
  </si>
  <si>
    <t>考核完成打印黑白文件数</t>
  </si>
  <si>
    <t>项目按计划完成得5分，每减少1%扣0.5分，扣完为止</t>
  </si>
  <si>
    <t>万张</t>
  </si>
  <si>
    <t>打印彩色文件</t>
  </si>
  <si>
    <t>考核完成打印彩色文件数</t>
  </si>
  <si>
    <t>印刷标准达标率</t>
  </si>
  <si>
    <t>考核安全打印，无差错情况</t>
  </si>
  <si>
    <t>印刷标准正确无误得10分，每下降1%，扣0.5分，扣完为止。</t>
  </si>
  <si>
    <t>保证政府办工作开展，促进社会发展</t>
  </si>
  <si>
    <t>建设“三化”一流营商环境取得明显成效。</t>
  </si>
  <si>
    <t>完成3轮调研及辅导</t>
  </si>
  <si>
    <t>考核3轮调研及辅导完成情况</t>
  </si>
  <si>
    <t>每减少1轮调研及辅导扣3分，扣完为止。</t>
  </si>
  <si>
    <t>轮</t>
  </si>
  <si>
    <t>营商环境指标优秀率</t>
  </si>
  <si>
    <t>考核营商环境指标优秀率情况</t>
  </si>
  <si>
    <t>营商环境二级优秀指标至少达到15个，每少1个扣0.5分，扣完为止。</t>
  </si>
  <si>
    <t>提升营商便利性</t>
  </si>
  <si>
    <t>提高政策支持的精准性</t>
  </si>
  <si>
    <t>“政务效能”平台等级测评</t>
  </si>
  <si>
    <t>做好“政务效能”平台等级测评工作。</t>
  </si>
  <si>
    <t>完成等级测评次数</t>
  </si>
  <si>
    <t>考核等级测评次数</t>
  </si>
  <si>
    <t>每减少1次测评导扣3分，扣完为止。</t>
  </si>
  <si>
    <t>市政府电子政务内网管理维护费</t>
  </si>
  <si>
    <t>保障市政府内网各正常运行。</t>
  </si>
  <si>
    <t>市政府政务内网</t>
  </si>
  <si>
    <t>考核保障市政府政务内网数</t>
  </si>
  <si>
    <t>市政府办内网分线</t>
  </si>
  <si>
    <t>考核保障市政府办内网分线数</t>
  </si>
  <si>
    <t>项目按计划完成得8分，每减少1个扣2分，扣完为止。</t>
  </si>
  <si>
    <t>泄密事件发生</t>
  </si>
  <si>
    <t>考核全年泄密事件发生情况</t>
  </si>
  <si>
    <t>全年网络运行正常无泄密事件得10分，发生泄密事件一次扣5分，扣完为止。</t>
  </si>
  <si>
    <t>保障市政府政务内网使用，促进工作开展</t>
  </si>
  <si>
    <t>使用人员满意度</t>
  </si>
  <si>
    <t>考核使用人员满意度</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</si>
  <si>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</si>
  <si>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</si>
  <si>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</si>
  <si>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</si>
  <si>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</si>
  <si>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</si>
  <si>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</si>
  <si>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</si>
  <si>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</si>
  <si>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</si>
  <si>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</si>
  <si>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</si>
  <si>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</si>
  <si>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</si>
  <si>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</si>
  <si>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1、协助市政府领导同志审核或组织起草以市政府、市政府办公室名义发布的公文。
2、研究市政府各部门和各县市区人民政府请示市政府的事项，提出审核意见，报市政府领导同志审批。        
3、负责市政府会议的组织和服务工作，协助实施会议决定事项。
4、根据市政府领导同志的指示或工作需要，对有关问题进行协调，提出处理意见，报市政府领导同志决定。
5、办理中央、省政府和市政府领导同志的批示，并督促落实。督促检查市政府各部门和各县市区人民政府对市政府决定事项的执行落实情况，及时向市政府报告。
6、组织开展人大代表建议、政协提案办理工作。
7、协助市政府领导同志做好需由市政府组织处理的突发事件应急处置工作；负责向国务院、省政府和市政府领导同志报告重要信息和情况；负责市政府值班工作。
8、组织开展市民向市政府所提批评、意见和建议的办理工作。
9、负责指导、协调、推进全市行政审批制度改革工作。
10、承担原市政府电子政务办的职能。
11、承担金融管理职责。
12、办理市政府和市政府领导同志交办的其他事项。</t>
  </si>
  <si>
    <t>我办将紧紧围绕市委、市政府中心工作，以更宽的视野参谋辅政、更优的方式督办落实、更新的举措优化服务、更高的效率畅通运转，努力提升“三服务”能力水平，全力以赴落实市委、市政府各项决策部署，为全市经济社会高质量发展作出新的更大贡献</t>
  </si>
  <si>
    <t>部门整体支出成本</t>
  </si>
  <si>
    <t>考核部门整体支出成本控制情况。</t>
  </si>
  <si>
    <t>部门整体支出成本控制在预算范围内，得10分，每超出10%，扣1分，扣完为止。</t>
  </si>
  <si>
    <t>高效处理各类来文</t>
  </si>
  <si>
    <t>件</t>
  </si>
  <si>
    <t>考核全年处理处理来文数量</t>
  </si>
  <si>
    <t>按计划完成得2分，每减少1%，扣0.2分，扣完为止。</t>
  </si>
  <si>
    <t>高效接报处置各类突发信息</t>
  </si>
  <si>
    <t>考核接报处置各类突发信息次数</t>
  </si>
  <si>
    <t>开展调研次数</t>
  </si>
  <si>
    <t>按计划完成得2分，每减少1次，扣0.2分，扣完为止。</t>
  </si>
  <si>
    <t>开展督查活动</t>
  </si>
  <si>
    <t>考核全年开展政务督查活动次数</t>
  </si>
  <si>
    <t>资金使用合规性</t>
  </si>
  <si>
    <t>考核单位资金使用合规情况。</t>
  </si>
  <si>
    <t>资金使用合规性达100%，得5分，每下降1%扣0.5分,扣完为止。</t>
  </si>
  <si>
    <t>全年履职目标完成率</t>
  </si>
  <si>
    <t>考核单位履职目标完成率。</t>
  </si>
  <si>
    <t>全年履职目标完成率达100%，得5分，每下降1%扣0.5分,扣完为止。</t>
  </si>
  <si>
    <t>工作完成时间</t>
  </si>
  <si>
    <t>考核整体工作完成时间</t>
  </si>
  <si>
    <t>按计划在2026年12月31日前完成得10分，每推迟10天扣1分，扣完为止。</t>
  </si>
  <si>
    <t>持续优化营商环境</t>
  </si>
  <si>
    <t>考核部门履职对经济发展所带来的直接或间接影响情况。</t>
  </si>
  <si>
    <t>效果明显得5分，效果一般得3分，否则不得分。</t>
  </si>
  <si>
    <t>不断夯实民生保障</t>
  </si>
  <si>
    <t>考核部门履职对社会发展所带来的直接或间接影响情况。</t>
  </si>
  <si>
    <t>效果明显得10分，效果一般得5分，否则不得分。</t>
  </si>
  <si>
    <t>考核部门履职对生态环境所带来的直接或间接影响情况。</t>
  </si>
  <si>
    <t>效果明显得5分，效果一般得3分，否则不得分。（如不适用，直接计分）</t>
  </si>
  <si>
    <t>建立健全政府工作长效机制</t>
  </si>
  <si>
    <t>考核部门履职对可持续发展所带来的直接或间接影响情况。</t>
  </si>
  <si>
    <t>社会公众满意度</t>
  </si>
  <si>
    <t>考核社会公众对部门履职的满意度情况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</si>
</sst>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sz val="9"/>
      <color indexed="8"/>
      <name val="SimSun"/>
      <charset val="1"/>
    </font>
    <font>
      <sz val="9"/>
      <color indexed="8"/>
      <name val="宋体"/>
      <charset val="1"/>
    </font>
    <font>
      <sz val="9"/>
      <color rgb="FF000000"/>
      <name val="宋体"/>
      <charset val="134"/>
    </font>
    <font>
      <sz val="9"/>
      <name val="宋体"/>
      <charset val="1"/>
    </font>
    <font>
      <b/>
      <sz val="19"/>
      <name val="SimSun"/>
      <charset val="134"/>
    </font>
    <font>
      <sz val="8"/>
      <name val="SimSun"/>
      <charset val="134"/>
    </font>
    <font>
      <b/>
      <sz val="11"/>
      <name val="宋体"/>
      <charset val="134"/>
    </font>
    <font>
      <sz val="11"/>
      <color indexed="8"/>
      <name val="宋体"/>
      <charset val="1"/>
    </font>
    <font>
      <b/>
      <sz val="9"/>
      <name val="宋体"/>
      <charset val="134"/>
    </font>
    <font>
      <sz val="10"/>
      <color indexed="8"/>
      <name val="Arial"/>
      <charset val="134"/>
    </font>
    <font>
      <sz val="10"/>
      <name val="Arial"/>
      <charset val="134"/>
    </font>
    <font>
      <sz val="10"/>
      <color indexed="8"/>
      <name val="宋体"/>
      <charset val="134"/>
    </font>
    <font>
      <sz val="10"/>
      <color rgb="FF000000"/>
      <name val="宋体"/>
      <charset val="134"/>
    </font>
    <font>
      <sz val="11"/>
      <color indexed="8"/>
      <name val="宋体"/>
      <charset val="134"/>
    </font>
    <font>
      <sz val="18"/>
      <color indexed="8"/>
      <name val="宋体"/>
      <charset val="134"/>
    </font>
    <font>
      <sz val="11"/>
      <name val="宋体"/>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color rgb="FF000000"/>
      <name val="Arial"/>
      <charset val="134"/>
    </font>
  </fonts>
  <fills count="35">
    <fill>
      <patternFill patternType="none"/>
    </fill>
    <fill>
      <patternFill patternType="gray125"/>
    </fill>
    <fill>
      <patternFill patternType="solid">
        <fgColor indexed="22"/>
        <bgColor indexe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auto="1"/>
      </right>
      <top style="thin">
        <color rgb="FF000000"/>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rgb="FF000000"/>
      </right>
      <top/>
      <bottom style="thin">
        <color auto="1"/>
      </bottom>
      <diagonal/>
    </border>
    <border>
      <left style="thin">
        <color auto="1"/>
      </left>
      <right style="thin">
        <color rgb="FF000000"/>
      </right>
      <top style="thin">
        <color auto="1"/>
      </top>
      <bottom style="thin">
        <color auto="1"/>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auto="1"/>
      </left>
      <right style="thin">
        <color auto="1"/>
      </right>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4" borderId="2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30" applyNumberFormat="0" applyFill="0" applyAlignment="0" applyProtection="0">
      <alignment vertical="center"/>
    </xf>
    <xf numFmtId="0" fontId="32" fillId="0" borderId="30" applyNumberFormat="0" applyFill="0" applyAlignment="0" applyProtection="0">
      <alignment vertical="center"/>
    </xf>
    <xf numFmtId="0" fontId="33" fillId="0" borderId="31" applyNumberFormat="0" applyFill="0" applyAlignment="0" applyProtection="0">
      <alignment vertical="center"/>
    </xf>
    <xf numFmtId="0" fontId="33" fillId="0" borderId="0" applyNumberFormat="0" applyFill="0" applyBorder="0" applyAlignment="0" applyProtection="0">
      <alignment vertical="center"/>
    </xf>
    <xf numFmtId="0" fontId="34" fillId="5" borderId="32" applyNumberFormat="0" applyAlignment="0" applyProtection="0">
      <alignment vertical="center"/>
    </xf>
    <xf numFmtId="0" fontId="35" fillId="6" borderId="33" applyNumberFormat="0" applyAlignment="0" applyProtection="0">
      <alignment vertical="center"/>
    </xf>
    <xf numFmtId="0" fontId="36" fillId="6" borderId="32" applyNumberFormat="0" applyAlignment="0" applyProtection="0">
      <alignment vertical="center"/>
    </xf>
    <xf numFmtId="0" fontId="37" fillId="7" borderId="34" applyNumberFormat="0" applyAlignment="0" applyProtection="0">
      <alignment vertical="center"/>
    </xf>
    <xf numFmtId="0" fontId="38" fillId="0" borderId="35" applyNumberFormat="0" applyFill="0" applyAlignment="0" applyProtection="0">
      <alignment vertical="center"/>
    </xf>
    <xf numFmtId="0" fontId="39" fillId="0" borderId="36"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45" fillId="0" borderId="0" applyFill="0">
      <alignment vertical="center"/>
    </xf>
  </cellStyleXfs>
  <cellXfs count="147">
    <xf numFmtId="0" fontId="0" fillId="0" borderId="0" xfId="0" applyFont="1">
      <alignment vertical="center"/>
    </xf>
    <xf numFmtId="0" fontId="0" fillId="0" borderId="0" xfId="0" applyFont="1" applyFill="1" applyBorder="1" applyAlignme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vertical="center" wrapText="1"/>
    </xf>
    <xf numFmtId="4"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4" fontId="5" fillId="0" borderId="3"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5" xfId="49" applyFont="1" applyFill="1" applyBorder="1" applyAlignment="1">
      <alignment horizontal="center" vertical="center" wrapText="1"/>
    </xf>
    <xf numFmtId="0" fontId="8" fillId="0" borderId="5" xfId="0" applyFont="1" applyFill="1" applyBorder="1" applyAlignment="1">
      <alignment horizontal="left" vertical="center" wrapText="1"/>
    </xf>
    <xf numFmtId="0" fontId="9" fillId="0" borderId="5" xfId="49"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5" xfId="0"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0" fontId="12" fillId="0" borderId="1" xfId="0" applyFont="1" applyFill="1" applyBorder="1" applyAlignment="1">
      <alignment vertical="center" wrapText="1"/>
    </xf>
    <xf numFmtId="4" fontId="5" fillId="0" borderId="5" xfId="0" applyNumberFormat="1" applyFont="1" applyFill="1" applyBorder="1" applyAlignment="1">
      <alignment horizontal="center" vertical="center" wrapText="1"/>
    </xf>
    <xf numFmtId="0" fontId="5" fillId="0" borderId="5"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4" fontId="5" fillId="0" borderId="6"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12" fillId="0" borderId="3" xfId="0" applyFont="1" applyFill="1" applyBorder="1" applyAlignment="1">
      <alignment horizontal="center" vertical="center" wrapText="1"/>
    </xf>
    <xf numFmtId="4" fontId="5"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12" fillId="0" borderId="4" xfId="0" applyFont="1" applyFill="1" applyBorder="1" applyAlignment="1">
      <alignment horizontal="center" vertical="center" wrapText="1"/>
    </xf>
    <xf numFmtId="4" fontId="5" fillId="0"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13" fillId="0" borderId="0" xfId="0" applyFont="1" applyFill="1" applyBorder="1" applyAlignment="1">
      <alignment vertical="center" wrapText="1"/>
    </xf>
    <xf numFmtId="0" fontId="2" fillId="0" borderId="0" xfId="0" applyFont="1" applyFill="1" applyBorder="1" applyAlignment="1">
      <alignment vertical="center" wrapText="1"/>
    </xf>
    <xf numFmtId="0" fontId="14" fillId="0" borderId="0" xfId="0" applyFont="1" applyFill="1" applyBorder="1" applyAlignment="1">
      <alignment vertical="center"/>
    </xf>
    <xf numFmtId="0" fontId="15" fillId="0" borderId="0" xfId="0" applyFont="1" applyFill="1" applyBorder="1" applyAlignment="1">
      <alignment horizontal="right"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vertical="center" wrapText="1"/>
    </xf>
    <xf numFmtId="0" fontId="2" fillId="0" borderId="6" xfId="0" applyFont="1" applyFill="1" applyBorder="1" applyAlignment="1">
      <alignment horizontal="center" vertical="center" wrapText="1"/>
    </xf>
    <xf numFmtId="0" fontId="8" fillId="0" borderId="5" xfId="0" applyFont="1" applyFill="1" applyBorder="1" applyAlignment="1">
      <alignment vertical="center" wrapText="1"/>
    </xf>
    <xf numFmtId="0" fontId="8" fillId="0" borderId="5" xfId="0" applyFont="1" applyFill="1" applyBorder="1" applyAlignment="1">
      <alignment vertical="center"/>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6" fillId="0" borderId="0" xfId="0" applyFont="1" applyFill="1" applyBorder="1" applyAlignment="1"/>
    <xf numFmtId="0" fontId="16" fillId="0" borderId="0" xfId="0" applyFont="1" applyFill="1" applyBorder="1" applyAlignment="1">
      <alignment horizontal="center"/>
    </xf>
    <xf numFmtId="0" fontId="17" fillId="0" borderId="0" xfId="0" applyFont="1" applyFill="1" applyBorder="1" applyAlignment="1"/>
    <xf numFmtId="0" fontId="18" fillId="0" borderId="0" xfId="0" applyFont="1" applyFill="1" applyBorder="1" applyAlignment="1"/>
    <xf numFmtId="0" fontId="19" fillId="0" borderId="0" xfId="0" applyFont="1" applyFill="1" applyBorder="1" applyAlignment="1"/>
    <xf numFmtId="0" fontId="18" fillId="0" borderId="0" xfId="0" applyFont="1" applyFill="1" applyBorder="1" applyAlignment="1">
      <alignment horizontal="right"/>
    </xf>
    <xf numFmtId="0" fontId="20" fillId="0" borderId="0" xfId="0" applyFont="1" applyFill="1" applyAlignment="1">
      <alignment vertical="center"/>
    </xf>
    <xf numFmtId="0" fontId="21" fillId="0" borderId="0" xfId="0" applyFont="1" applyFill="1" applyAlignment="1">
      <alignment horizontal="center"/>
    </xf>
    <xf numFmtId="0" fontId="20" fillId="2" borderId="13" xfId="0" applyFont="1" applyFill="1" applyBorder="1" applyAlignment="1">
      <alignment horizontal="center" vertical="center" shrinkToFit="1"/>
    </xf>
    <xf numFmtId="0" fontId="20" fillId="2" borderId="14" xfId="0" applyFont="1" applyFill="1" applyBorder="1" applyAlignment="1">
      <alignment horizontal="center" vertical="center" shrinkToFit="1"/>
    </xf>
    <xf numFmtId="0" fontId="20" fillId="2" borderId="14" xfId="0" applyFont="1" applyFill="1" applyBorder="1" applyAlignment="1">
      <alignment horizontal="center" vertical="center" wrapText="1" shrinkToFit="1"/>
    </xf>
    <xf numFmtId="0" fontId="20" fillId="2" borderId="15" xfId="0" applyFont="1" applyFill="1" applyBorder="1" applyAlignment="1">
      <alignment horizontal="center" vertical="center" wrapText="1" shrinkToFit="1"/>
    </xf>
    <xf numFmtId="0" fontId="20" fillId="2" borderId="16" xfId="0" applyFont="1" applyFill="1" applyBorder="1" applyAlignment="1">
      <alignment horizontal="center" vertical="center" wrapText="1" shrinkToFit="1"/>
    </xf>
    <xf numFmtId="0" fontId="20" fillId="2" borderId="16" xfId="0" applyFont="1" applyFill="1" applyBorder="1" applyAlignment="1">
      <alignment horizontal="center" vertical="center" shrinkToFit="1"/>
    </xf>
    <xf numFmtId="0" fontId="18" fillId="2" borderId="15" xfId="0" applyFont="1" applyFill="1" applyBorder="1" applyAlignment="1">
      <alignment horizontal="center" vertical="center" wrapText="1" shrinkToFit="1"/>
    </xf>
    <xf numFmtId="0" fontId="18" fillId="2" borderId="16" xfId="0" applyFont="1" applyFill="1" applyBorder="1" applyAlignment="1">
      <alignment horizontal="center" vertical="center" wrapText="1" shrinkToFit="1"/>
    </xf>
    <xf numFmtId="0" fontId="18" fillId="2" borderId="16" xfId="0" applyFont="1" applyFill="1" applyBorder="1" applyAlignment="1">
      <alignment horizontal="center" vertical="center" shrinkToFit="1"/>
    </xf>
    <xf numFmtId="0" fontId="20" fillId="2" borderId="15" xfId="0" applyFont="1" applyFill="1" applyBorder="1" applyAlignment="1">
      <alignment horizontal="center" vertical="center"/>
    </xf>
    <xf numFmtId="0" fontId="20" fillId="2" borderId="16" xfId="0" applyFont="1" applyFill="1" applyBorder="1" applyAlignment="1">
      <alignment horizontal="center" vertical="center"/>
    </xf>
    <xf numFmtId="0" fontId="20" fillId="0" borderId="16" xfId="0" applyFont="1" applyFill="1" applyBorder="1" applyAlignment="1">
      <alignment horizontal="right" vertical="center" shrinkToFit="1"/>
    </xf>
    <xf numFmtId="0" fontId="1" fillId="0" borderId="0" xfId="0" applyFont="1" applyFill="1" applyBorder="1" applyAlignment="1">
      <alignment horizontal="left" vertical="center" shrinkToFit="1"/>
    </xf>
    <xf numFmtId="0" fontId="0" fillId="0" borderId="5" xfId="0" applyFont="1" applyBorder="1">
      <alignment vertical="center"/>
    </xf>
    <xf numFmtId="0" fontId="5" fillId="0" borderId="0" xfId="0" applyFont="1" applyBorder="1" applyAlignment="1">
      <alignment vertical="center" wrapText="1"/>
    </xf>
    <xf numFmtId="0" fontId="11"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Border="1" applyAlignment="1">
      <alignment vertical="center" wrapText="1"/>
    </xf>
    <xf numFmtId="0" fontId="6" fillId="0" borderId="2" xfId="0" applyFont="1" applyBorder="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5" xfId="0" applyFont="1" applyBorder="1" applyAlignment="1">
      <alignment horizontal="right" vertical="center" wrapText="1"/>
    </xf>
    <xf numFmtId="0" fontId="6" fillId="0" borderId="5" xfId="0" applyFont="1" applyBorder="1" applyAlignment="1">
      <alignment vertical="center" wrapText="1"/>
    </xf>
    <xf numFmtId="0" fontId="6"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4" xfId="0" applyFont="1" applyBorder="1" applyAlignment="1">
      <alignment vertical="center" wrapText="1"/>
    </xf>
    <xf numFmtId="176" fontId="6" fillId="0" borderId="8" xfId="0" applyNumberFormat="1" applyFont="1" applyBorder="1" applyAlignment="1">
      <alignment horizontal="right" vertical="center" wrapText="1"/>
    </xf>
    <xf numFmtId="0" fontId="6" fillId="0" borderId="8" xfId="0" applyFont="1" applyBorder="1" applyAlignment="1">
      <alignment vertical="center" wrapText="1"/>
    </xf>
    <xf numFmtId="0" fontId="6" fillId="0" borderId="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5" fillId="0" borderId="20" xfId="0" applyFont="1" applyBorder="1" applyAlignment="1">
      <alignment horizontal="center" vertical="center" wrapText="1"/>
    </xf>
    <xf numFmtId="0" fontId="5" fillId="0" borderId="1" xfId="0" applyFont="1" applyBorder="1" applyAlignment="1">
      <alignment vertical="center" wrapText="1"/>
    </xf>
    <xf numFmtId="176" fontId="6" fillId="0" borderId="5" xfId="0" applyNumberFormat="1" applyFont="1" applyBorder="1" applyAlignment="1">
      <alignment horizontal="right" vertical="center" wrapText="1"/>
    </xf>
    <xf numFmtId="0" fontId="6" fillId="0" borderId="23" xfId="0" applyFont="1" applyBorder="1" applyAlignment="1">
      <alignment horizontal="center" vertical="center" wrapText="1"/>
    </xf>
    <xf numFmtId="0" fontId="6" fillId="0" borderId="1" xfId="0" applyFont="1" applyBorder="1" applyAlignment="1">
      <alignment vertical="center" wrapText="1"/>
    </xf>
    <xf numFmtId="0" fontId="5" fillId="0" borderId="24" xfId="0" applyFont="1" applyBorder="1" applyAlignment="1">
      <alignment horizontal="center" vertical="center" wrapText="1"/>
    </xf>
    <xf numFmtId="176" fontId="6" fillId="0" borderId="25" xfId="0" applyNumberFormat="1" applyFont="1" applyBorder="1" applyAlignment="1">
      <alignment horizontal="right" vertical="center" wrapText="1"/>
    </xf>
    <xf numFmtId="0" fontId="6" fillId="0" borderId="25" xfId="0" applyFont="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176" fontId="6" fillId="0" borderId="1" xfId="0" applyNumberFormat="1" applyFont="1" applyBorder="1" applyAlignment="1">
      <alignment horizontal="right" vertical="center" wrapText="1"/>
    </xf>
    <xf numFmtId="4" fontId="6" fillId="0" borderId="1" xfId="0" applyNumberFormat="1" applyFont="1" applyBorder="1" applyAlignment="1">
      <alignment vertical="center" wrapText="1"/>
    </xf>
    <xf numFmtId="0" fontId="5" fillId="3" borderId="1" xfId="0" applyFont="1" applyFill="1" applyBorder="1" applyAlignment="1">
      <alignment vertical="center" wrapText="1"/>
    </xf>
    <xf numFmtId="4" fontId="5" fillId="3" borderId="1" xfId="0" applyNumberFormat="1" applyFont="1" applyFill="1" applyBorder="1" applyAlignment="1">
      <alignment horizontal="right" vertical="center" wrapText="1"/>
    </xf>
    <xf numFmtId="0" fontId="22" fillId="0" borderId="0" xfId="0" applyFont="1" applyAlignment="1">
      <alignment horizontal="left"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vertical="center" wrapText="1"/>
    </xf>
    <xf numFmtId="4" fontId="5" fillId="3" borderId="1" xfId="0" applyNumberFormat="1" applyFont="1" applyFill="1" applyBorder="1" applyAlignment="1">
      <alignment vertical="center" wrapText="1"/>
    </xf>
    <xf numFmtId="0" fontId="5" fillId="0" borderId="1" xfId="0" applyFont="1" applyBorder="1" applyAlignment="1">
      <alignment horizontal="center" vertical="center" wrapText="1"/>
    </xf>
    <xf numFmtId="4" fontId="5" fillId="0" borderId="1" xfId="0" applyNumberFormat="1" applyFont="1" applyBorder="1" applyAlignment="1">
      <alignment horizontal="right" vertical="center" wrapText="1"/>
    </xf>
    <xf numFmtId="4" fontId="6" fillId="0" borderId="1" xfId="0" applyNumberFormat="1" applyFont="1" applyBorder="1" applyAlignment="1">
      <alignment horizontal="right" vertical="center" wrapText="1"/>
    </xf>
    <xf numFmtId="0" fontId="23" fillId="0" borderId="1" xfId="0" applyFont="1" applyBorder="1" applyAlignment="1">
      <alignment horizontal="center" vertical="center" wrapText="1"/>
    </xf>
    <xf numFmtId="4" fontId="23" fillId="0" borderId="1" xfId="0" applyNumberFormat="1" applyFont="1" applyBorder="1" applyAlignment="1">
      <alignment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vertical="center" wrapText="1"/>
    </xf>
    <xf numFmtId="4" fontId="4"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0" fontId="24" fillId="0" borderId="1" xfId="0" applyFont="1" applyBorder="1" applyAlignment="1">
      <alignment horizontal="center" vertical="center" wrapText="1"/>
    </xf>
    <xf numFmtId="4" fontId="23" fillId="0" borderId="1" xfId="0" applyNumberFormat="1" applyFont="1" applyBorder="1" applyAlignment="1">
      <alignment horizontal="right" vertical="center" wrapText="1"/>
    </xf>
    <xf numFmtId="4" fontId="24" fillId="0" borderId="1" xfId="0" applyNumberFormat="1" applyFont="1" applyBorder="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5"/>
  <sheetViews>
    <sheetView topLeftCell="A17" workbookViewId="0">
      <selection activeCell="G45" sqref="G45"/>
    </sheetView>
  </sheetViews>
  <sheetFormatPr defaultColWidth="10" defaultRowHeight="13.5" outlineLevelCol="3"/>
  <cols>
    <col min="1" max="1" width="31.6166666666667" customWidth="1"/>
    <col min="2" max="2" width="16.6916666666667" customWidth="1"/>
    <col min="3" max="3" width="39.6333333333333" customWidth="1"/>
    <col min="4" max="4" width="31.075" customWidth="1"/>
    <col min="5" max="5" width="9.76666666666667" customWidth="1"/>
  </cols>
  <sheetData>
    <row r="1" ht="21.55" customHeight="1" spans="1:4">
      <c r="A1" s="88" t="s">
        <v>0</v>
      </c>
      <c r="B1" s="88"/>
      <c r="C1" s="88"/>
      <c r="D1" s="88"/>
    </row>
    <row r="2" ht="34.5" customHeight="1" spans="1:4">
      <c r="A2" s="89" t="s">
        <v>1</v>
      </c>
      <c r="B2" s="89"/>
      <c r="C2" s="89"/>
      <c r="D2" s="89"/>
    </row>
    <row r="3" ht="33.6" customHeight="1" spans="1:4">
      <c r="A3" s="142" t="s">
        <v>2</v>
      </c>
      <c r="B3" s="142"/>
      <c r="C3" s="142"/>
      <c r="D3" s="142"/>
    </row>
    <row r="4" ht="22.4" customHeight="1" spans="1:4">
      <c r="D4" s="143" t="s">
        <v>3</v>
      </c>
    </row>
    <row r="5" ht="28.45" customHeight="1" spans="1:4">
      <c r="A5" s="144" t="s">
        <v>4</v>
      </c>
      <c r="B5" s="144"/>
      <c r="C5" s="144" t="s">
        <v>5</v>
      </c>
      <c r="D5" s="144"/>
    </row>
    <row r="6" ht="31.05" customHeight="1" spans="1:4">
      <c r="A6" s="138" t="s">
        <v>6</v>
      </c>
      <c r="B6" s="138" t="s">
        <v>7</v>
      </c>
      <c r="C6" s="138" t="s">
        <v>6</v>
      </c>
      <c r="D6" s="138" t="s">
        <v>7</v>
      </c>
    </row>
    <row r="7" ht="22.8" customHeight="1" spans="1:4">
      <c r="A7" s="114" t="s">
        <v>8</v>
      </c>
      <c r="B7" s="134">
        <v>2641.04</v>
      </c>
      <c r="C7" s="114" t="s">
        <v>9</v>
      </c>
      <c r="D7" s="134">
        <v>2128.12</v>
      </c>
    </row>
    <row r="8" ht="22.8" customHeight="1" spans="1:4">
      <c r="A8" s="114" t="s">
        <v>10</v>
      </c>
      <c r="B8" s="134"/>
      <c r="C8" s="114" t="s">
        <v>11</v>
      </c>
      <c r="D8" s="134"/>
    </row>
    <row r="9" ht="22.8" customHeight="1" spans="1:4">
      <c r="A9" s="114" t="s">
        <v>12</v>
      </c>
      <c r="B9" s="134"/>
      <c r="C9" s="114" t="s">
        <v>13</v>
      </c>
      <c r="D9" s="134"/>
    </row>
    <row r="10" ht="22.8" customHeight="1" spans="1:4">
      <c r="A10" s="114" t="s">
        <v>14</v>
      </c>
      <c r="B10" s="134"/>
      <c r="C10" s="114" t="s">
        <v>15</v>
      </c>
      <c r="D10" s="134"/>
    </row>
    <row r="11" ht="22.8" customHeight="1" spans="1:4">
      <c r="A11" s="114" t="s">
        <v>16</v>
      </c>
      <c r="B11" s="134"/>
      <c r="C11" s="114" t="s">
        <v>17</v>
      </c>
      <c r="D11" s="134"/>
    </row>
    <row r="12" ht="22.8" customHeight="1" spans="1:4">
      <c r="A12" s="114" t="s">
        <v>18</v>
      </c>
      <c r="B12" s="134"/>
      <c r="C12" s="114" t="s">
        <v>19</v>
      </c>
      <c r="D12" s="134"/>
    </row>
    <row r="13" ht="22.8" customHeight="1" spans="1:4">
      <c r="A13" s="114" t="s">
        <v>20</v>
      </c>
      <c r="B13" s="134"/>
      <c r="C13" s="114" t="s">
        <v>21</v>
      </c>
      <c r="D13" s="134"/>
    </row>
    <row r="14" ht="22.8" customHeight="1" spans="1:4">
      <c r="A14" s="114"/>
      <c r="B14" s="114"/>
      <c r="C14" s="114" t="s">
        <v>22</v>
      </c>
      <c r="D14" s="134">
        <v>305.1</v>
      </c>
    </row>
    <row r="15" ht="22.8" customHeight="1" spans="1:4">
      <c r="A15" s="114"/>
      <c r="B15" s="114"/>
      <c r="C15" s="114" t="s">
        <v>23</v>
      </c>
      <c r="D15" s="134"/>
    </row>
    <row r="16" ht="22.8" customHeight="1" spans="1:4">
      <c r="A16" s="114"/>
      <c r="B16" s="114"/>
      <c r="C16" s="114" t="s">
        <v>24</v>
      </c>
      <c r="D16" s="134">
        <v>73.03</v>
      </c>
    </row>
    <row r="17" ht="22.8" customHeight="1" spans="1:4">
      <c r="A17" s="114"/>
      <c r="B17" s="114"/>
      <c r="C17" s="114" t="s">
        <v>25</v>
      </c>
      <c r="D17" s="134"/>
    </row>
    <row r="18" ht="22.8" customHeight="1" spans="1:4">
      <c r="A18" s="114"/>
      <c r="B18" s="114"/>
      <c r="C18" s="114" t="s">
        <v>26</v>
      </c>
      <c r="D18" s="134"/>
    </row>
    <row r="19" ht="22.8" customHeight="1" spans="1:4">
      <c r="A19" s="114"/>
      <c r="B19" s="114"/>
      <c r="C19" s="114" t="s">
        <v>27</v>
      </c>
      <c r="D19" s="134"/>
    </row>
    <row r="20" ht="22.8" customHeight="1" spans="1:4">
      <c r="A20" s="114"/>
      <c r="B20" s="114"/>
      <c r="C20" s="114" t="s">
        <v>28</v>
      </c>
      <c r="D20" s="134"/>
    </row>
    <row r="21" ht="22.8" customHeight="1" spans="1:4">
      <c r="A21" s="114"/>
      <c r="B21" s="114"/>
      <c r="C21" s="114" t="s">
        <v>29</v>
      </c>
      <c r="D21" s="134"/>
    </row>
    <row r="22" ht="22.8" customHeight="1" spans="1:4">
      <c r="A22" s="114"/>
      <c r="B22" s="114"/>
      <c r="C22" s="114" t="s">
        <v>30</v>
      </c>
      <c r="D22" s="134"/>
    </row>
    <row r="23" ht="22.8" customHeight="1" spans="1:4">
      <c r="A23" s="114"/>
      <c r="B23" s="114"/>
      <c r="C23" s="114" t="s">
        <v>31</v>
      </c>
      <c r="D23" s="134"/>
    </row>
    <row r="24" ht="22.8" customHeight="1" spans="1:4">
      <c r="A24" s="114"/>
      <c r="B24" s="114"/>
      <c r="C24" s="114" t="s">
        <v>32</v>
      </c>
      <c r="D24" s="134"/>
    </row>
    <row r="25" ht="22.8" customHeight="1" spans="1:4">
      <c r="A25" s="114"/>
      <c r="B25" s="114"/>
      <c r="C25" s="114" t="s">
        <v>33</v>
      </c>
      <c r="D25" s="134"/>
    </row>
    <row r="26" ht="22.8" customHeight="1" spans="1:4">
      <c r="A26" s="114"/>
      <c r="B26" s="114"/>
      <c r="C26" s="114" t="s">
        <v>34</v>
      </c>
      <c r="D26" s="134">
        <v>134.78</v>
      </c>
    </row>
    <row r="27" ht="22.8" customHeight="1" spans="1:4">
      <c r="A27" s="114"/>
      <c r="B27" s="114"/>
      <c r="C27" s="114" t="s">
        <v>35</v>
      </c>
      <c r="D27" s="134"/>
    </row>
    <row r="28" ht="22.8" customHeight="1" spans="1:4">
      <c r="A28" s="114"/>
      <c r="B28" s="114"/>
      <c r="C28" s="114" t="s">
        <v>36</v>
      </c>
      <c r="D28" s="134"/>
    </row>
    <row r="29" ht="22.8" customHeight="1" spans="1:4">
      <c r="A29" s="114"/>
      <c r="B29" s="114"/>
      <c r="C29" s="114" t="s">
        <v>37</v>
      </c>
      <c r="D29" s="134"/>
    </row>
    <row r="30" ht="22.8" customHeight="1" spans="1:4">
      <c r="A30" s="114"/>
      <c r="B30" s="114"/>
      <c r="C30" s="114" t="s">
        <v>38</v>
      </c>
      <c r="D30" s="134"/>
    </row>
    <row r="31" ht="22.8" customHeight="1" spans="1:4">
      <c r="A31" s="114"/>
      <c r="B31" s="114"/>
      <c r="C31" s="114" t="s">
        <v>39</v>
      </c>
      <c r="D31" s="134"/>
    </row>
    <row r="32" ht="22.8" customHeight="1" spans="1:4">
      <c r="A32" s="114"/>
      <c r="B32" s="114"/>
      <c r="C32" s="114" t="s">
        <v>40</v>
      </c>
      <c r="D32" s="134"/>
    </row>
    <row r="33" ht="22.8" customHeight="1" spans="1:4">
      <c r="A33" s="114"/>
      <c r="B33" s="114"/>
      <c r="C33" s="114" t="s">
        <v>41</v>
      </c>
      <c r="D33" s="134"/>
    </row>
    <row r="34" ht="22.8" customHeight="1" spans="1:4">
      <c r="A34" s="114"/>
      <c r="B34" s="114"/>
      <c r="C34" s="114" t="s">
        <v>42</v>
      </c>
      <c r="D34" s="134"/>
    </row>
    <row r="35" ht="22.8" customHeight="1" spans="1:4">
      <c r="A35" s="114"/>
      <c r="B35" s="114"/>
      <c r="C35" s="114" t="s">
        <v>43</v>
      </c>
      <c r="D35" s="134"/>
    </row>
    <row r="36" ht="22.8" customHeight="1" spans="1:4">
      <c r="A36" s="114"/>
      <c r="B36" s="114"/>
      <c r="C36" s="114" t="s">
        <v>44</v>
      </c>
      <c r="D36" s="134"/>
    </row>
    <row r="37" ht="22.8" customHeight="1" spans="1:4">
      <c r="A37" s="114"/>
      <c r="B37" s="114"/>
      <c r="C37" s="133"/>
      <c r="D37" s="134"/>
    </row>
    <row r="38" ht="26.7" customHeight="1" spans="1:4">
      <c r="A38" s="114"/>
      <c r="B38" s="114"/>
      <c r="C38" s="114"/>
      <c r="D38" s="134"/>
    </row>
    <row r="39" ht="21.15" customHeight="1" spans="1:4">
      <c r="A39" s="136" t="s">
        <v>45</v>
      </c>
      <c r="B39" s="145">
        <v>2641.04</v>
      </c>
      <c r="C39" s="136" t="s">
        <v>46</v>
      </c>
      <c r="D39" s="145">
        <v>2641.04</v>
      </c>
    </row>
    <row r="40" ht="21.15" customHeight="1" spans="1:4">
      <c r="A40" s="130" t="s">
        <v>47</v>
      </c>
      <c r="B40" s="134"/>
      <c r="C40" s="92" t="s">
        <v>48</v>
      </c>
      <c r="D40" s="135"/>
    </row>
    <row r="41" ht="24.15" customHeight="1" spans="1:4">
      <c r="A41" s="130" t="s">
        <v>49</v>
      </c>
      <c r="B41" s="134"/>
      <c r="C41" s="133"/>
      <c r="D41" s="134"/>
    </row>
    <row r="42" ht="18.95" customHeight="1" spans="1:4">
      <c r="A42" s="130" t="s">
        <v>50</v>
      </c>
      <c r="B42" s="134"/>
      <c r="C42" s="133"/>
      <c r="D42" s="134"/>
    </row>
    <row r="43" ht="20.7" customHeight="1" spans="1:4">
      <c r="A43" s="130" t="s">
        <v>51</v>
      </c>
      <c r="B43" s="134"/>
      <c r="C43" s="114"/>
      <c r="D43" s="134"/>
    </row>
    <row r="44" ht="25.85" customHeight="1" spans="1:4">
      <c r="A44" s="130" t="s">
        <v>52</v>
      </c>
      <c r="B44" s="134"/>
      <c r="C44" s="114"/>
      <c r="D44" s="134"/>
    </row>
    <row r="45" ht="42.25" customHeight="1" spans="1:4">
      <c r="A45" s="144" t="s">
        <v>53</v>
      </c>
      <c r="B45" s="146">
        <v>2641.04</v>
      </c>
      <c r="C45" s="144" t="s">
        <v>54</v>
      </c>
      <c r="D45" s="146">
        <v>2641.04</v>
      </c>
    </row>
  </sheetData>
  <mergeCells count="4">
    <mergeCell ref="A2:D2"/>
    <mergeCell ref="A3:D3"/>
    <mergeCell ref="A5:B5"/>
    <mergeCell ref="C5:D5"/>
  </mergeCells>
  <printOptions horizontalCentered="1"/>
  <pageMargins left="0.751388888888889" right="0.393055555555556" top="0.266666666666667" bottom="0.118055555555556" header="0" footer="0"/>
  <pageSetup paperSize="9" scale="75"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F40" sqref="F40"/>
    </sheetView>
  </sheetViews>
  <sheetFormatPr defaultColWidth="9.10833333333333" defaultRowHeight="12.75" outlineLevelCol="7"/>
  <cols>
    <col min="1" max="3" width="3.10833333333333" style="66" customWidth="1"/>
    <col min="4" max="4" width="37.3333333333333" style="66" customWidth="1"/>
    <col min="5" max="7" width="16" style="66" customWidth="1"/>
    <col min="8" max="8" width="9.775" style="66" customWidth="1"/>
    <col min="9" max="16384" width="9.10833333333333" style="66"/>
  </cols>
  <sheetData>
    <row r="1" s="66" customFormat="1" customHeight="1" spans="1:8">
      <c r="A1" s="70" t="s">
        <v>187</v>
      </c>
      <c r="G1" s="71"/>
      <c r="H1" s="72"/>
    </row>
    <row r="2" s="67" customFormat="1" ht="29" customHeight="1" spans="1:8">
      <c r="A2" s="73" t="s">
        <v>188</v>
      </c>
      <c r="B2" s="73"/>
      <c r="C2" s="73"/>
      <c r="D2" s="73"/>
      <c r="E2" s="73"/>
      <c r="F2" s="73"/>
      <c r="G2" s="73"/>
      <c r="H2" s="72"/>
    </row>
    <row r="3" s="66" customFormat="1" customHeight="1" spans="1:8">
      <c r="G3" s="71"/>
      <c r="H3" s="72"/>
    </row>
    <row r="4" s="66" customFormat="1" ht="24" customHeight="1" spans="1:8">
      <c r="A4" s="69" t="s">
        <v>2</v>
      </c>
      <c r="G4" s="71" t="s">
        <v>189</v>
      </c>
      <c r="H4" s="72"/>
    </row>
    <row r="5" s="66" customFormat="1" ht="22" customHeight="1" spans="1:8">
      <c r="A5" s="74" t="s">
        <v>86</v>
      </c>
      <c r="B5" s="75"/>
      <c r="C5" s="75"/>
      <c r="D5" s="75"/>
      <c r="E5" s="76" t="s">
        <v>190</v>
      </c>
      <c r="F5" s="76"/>
      <c r="G5" s="76"/>
      <c r="H5" s="72"/>
    </row>
    <row r="6" s="66" customFormat="1" ht="15.6" customHeight="1" spans="1:8">
      <c r="A6" s="77" t="s">
        <v>191</v>
      </c>
      <c r="B6" s="78"/>
      <c r="C6" s="78"/>
      <c r="D6" s="79" t="s">
        <v>97</v>
      </c>
      <c r="E6" s="78" t="s">
        <v>63</v>
      </c>
      <c r="F6" s="78" t="s">
        <v>78</v>
      </c>
      <c r="G6" s="78" t="s">
        <v>79</v>
      </c>
      <c r="H6" s="72"/>
    </row>
    <row r="7" s="66" customFormat="1" ht="15.6" customHeight="1" spans="1:8">
      <c r="A7" s="77"/>
      <c r="B7" s="78"/>
      <c r="C7" s="78"/>
      <c r="D7" s="79"/>
      <c r="E7" s="78"/>
      <c r="F7" s="78"/>
      <c r="G7" s="78"/>
      <c r="H7" s="72"/>
    </row>
    <row r="8" s="66" customFormat="1" ht="15.6" customHeight="1" spans="1:8">
      <c r="A8" s="80"/>
      <c r="B8" s="81"/>
      <c r="C8" s="81"/>
      <c r="D8" s="82"/>
      <c r="E8" s="78"/>
      <c r="F8" s="78"/>
      <c r="G8" s="78"/>
      <c r="H8" s="72"/>
    </row>
    <row r="9" s="66" customFormat="1" ht="26" customHeight="1" spans="1:8">
      <c r="A9" s="83" t="s">
        <v>192</v>
      </c>
      <c r="B9" s="84"/>
      <c r="C9" s="84"/>
      <c r="D9" s="84"/>
      <c r="E9" s="79" t="s">
        <v>193</v>
      </c>
      <c r="F9" s="79" t="s">
        <v>194</v>
      </c>
      <c r="G9" s="79" t="s">
        <v>195</v>
      </c>
      <c r="H9" s="72"/>
    </row>
    <row r="10" s="66" customFormat="1" ht="26" customHeight="1" spans="1:8">
      <c r="A10" s="83" t="s">
        <v>63</v>
      </c>
      <c r="B10" s="84"/>
      <c r="C10" s="84"/>
      <c r="D10" s="84"/>
      <c r="E10" s="85">
        <v>0</v>
      </c>
      <c r="F10" s="85">
        <v>0</v>
      </c>
      <c r="G10" s="85">
        <v>0</v>
      </c>
      <c r="H10" s="72"/>
    </row>
    <row r="11" s="68" customFormat="1" ht="15.6" customHeight="1" spans="1:8">
      <c r="A11" s="86" t="s">
        <v>160</v>
      </c>
      <c r="B11" s="86"/>
      <c r="C11" s="86"/>
      <c r="D11" s="86"/>
      <c r="E11" s="86"/>
      <c r="F11" s="86"/>
      <c r="G11" s="86"/>
      <c r="H11" s="72"/>
    </row>
    <row r="12" s="69" customFormat="1" ht="12" customHeight="1" spans="1:8">
      <c r="H12" s="72"/>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scale="93"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5"/>
  <sheetViews>
    <sheetView topLeftCell="A167" workbookViewId="0">
      <selection activeCell="S185" sqref="S185"/>
    </sheetView>
  </sheetViews>
  <sheetFormatPr defaultColWidth="9" defaultRowHeight="13.5"/>
  <cols>
    <col min="2" max="2" width="10.25" customWidth="1"/>
    <col min="6" max="6" width="14.375" customWidth="1"/>
  </cols>
  <sheetData>
    <row r="1" spans="1:13">
      <c r="A1" s="6" t="s">
        <v>196</v>
      </c>
      <c r="B1" s="6"/>
      <c r="C1" s="6"/>
      <c r="D1" s="6"/>
      <c r="E1" s="1"/>
      <c r="F1" s="6"/>
      <c r="G1" s="6"/>
      <c r="H1" s="1"/>
      <c r="I1" s="1"/>
      <c r="J1" s="1"/>
      <c r="K1" s="1"/>
      <c r="L1" s="6"/>
      <c r="M1" s="1"/>
    </row>
    <row r="2" ht="24" spans="1:13">
      <c r="A2" s="31" t="s">
        <v>197</v>
      </c>
      <c r="B2" s="31"/>
      <c r="C2" s="31"/>
      <c r="D2" s="31"/>
      <c r="E2" s="31"/>
      <c r="F2" s="31"/>
      <c r="G2" s="31"/>
      <c r="H2" s="31"/>
      <c r="I2" s="31"/>
      <c r="J2" s="31"/>
      <c r="K2" s="31"/>
      <c r="L2" s="31"/>
      <c r="M2" s="31"/>
    </row>
    <row r="3" spans="1:13">
      <c r="A3" s="5" t="s">
        <v>198</v>
      </c>
      <c r="B3" s="5"/>
      <c r="C3" s="5"/>
      <c r="D3" s="5"/>
      <c r="E3" s="5"/>
      <c r="F3" s="5"/>
      <c r="G3" s="5"/>
      <c r="H3" s="5"/>
      <c r="I3" s="5"/>
      <c r="J3" s="5"/>
      <c r="K3" s="5"/>
      <c r="L3" s="5"/>
      <c r="M3" s="5"/>
    </row>
    <row r="4" spans="1:13">
      <c r="A4" s="6"/>
      <c r="B4" s="6"/>
      <c r="C4" s="6"/>
      <c r="D4" s="6"/>
      <c r="E4" s="1"/>
      <c r="F4" s="6"/>
      <c r="G4" s="6"/>
      <c r="H4" s="1"/>
      <c r="I4" s="1"/>
      <c r="J4" s="1"/>
      <c r="K4" s="1"/>
      <c r="L4" s="7" t="s">
        <v>189</v>
      </c>
      <c r="M4" s="7"/>
    </row>
    <row r="5" spans="1:13">
      <c r="A5" s="8" t="s">
        <v>199</v>
      </c>
      <c r="B5" s="8" t="s">
        <v>200</v>
      </c>
      <c r="C5" s="8" t="s">
        <v>201</v>
      </c>
      <c r="D5" s="8" t="s">
        <v>202</v>
      </c>
      <c r="E5" s="8" t="s">
        <v>203</v>
      </c>
      <c r="F5" s="8"/>
      <c r="G5" s="8"/>
      <c r="H5" s="8"/>
      <c r="I5" s="8"/>
      <c r="J5" s="8"/>
      <c r="K5" s="8"/>
      <c r="L5" s="8"/>
      <c r="M5" s="8"/>
    </row>
    <row r="6" ht="22.5" spans="1:13">
      <c r="A6" s="9"/>
      <c r="B6" s="9"/>
      <c r="C6" s="9"/>
      <c r="D6" s="9"/>
      <c r="E6" s="9" t="s">
        <v>204</v>
      </c>
      <c r="F6" s="9" t="s">
        <v>205</v>
      </c>
      <c r="G6" s="9" t="s">
        <v>206</v>
      </c>
      <c r="H6" s="9" t="s">
        <v>207</v>
      </c>
      <c r="I6" s="9" t="s">
        <v>208</v>
      </c>
      <c r="J6" s="9" t="s">
        <v>209</v>
      </c>
      <c r="K6" s="9" t="s">
        <v>210</v>
      </c>
      <c r="L6" s="9" t="s">
        <v>211</v>
      </c>
      <c r="M6" s="9" t="s">
        <v>212</v>
      </c>
    </row>
    <row r="7" ht="20" customHeight="1" spans="1:13">
      <c r="A7" s="32">
        <v>125001</v>
      </c>
      <c r="B7" s="32" t="s">
        <v>177</v>
      </c>
      <c r="C7" s="33">
        <v>180</v>
      </c>
      <c r="D7" s="34" t="s">
        <v>213</v>
      </c>
      <c r="E7" s="35" t="s">
        <v>214</v>
      </c>
      <c r="F7" s="35" t="s">
        <v>215</v>
      </c>
      <c r="G7" s="35" t="str">
        <f>B7</f>
        <v>调研及政府督查经费</v>
      </c>
      <c r="H7" s="35">
        <f>C7</f>
        <v>180</v>
      </c>
      <c r="I7" s="35" t="s">
        <v>216</v>
      </c>
      <c r="J7" s="35" t="s">
        <v>217</v>
      </c>
      <c r="K7" s="35" t="s">
        <v>218</v>
      </c>
      <c r="L7" s="35" t="s">
        <v>219</v>
      </c>
      <c r="M7" s="35"/>
    </row>
    <row r="8" ht="20" customHeight="1" spans="1:13">
      <c r="A8" s="32"/>
      <c r="B8" s="32"/>
      <c r="C8" s="33"/>
      <c r="D8" s="34"/>
      <c r="E8" s="35"/>
      <c r="F8" s="35" t="s">
        <v>220</v>
      </c>
      <c r="G8" s="35" t="s">
        <v>221</v>
      </c>
      <c r="H8" s="35">
        <v>0</v>
      </c>
      <c r="I8" s="35" t="s">
        <v>222</v>
      </c>
      <c r="J8" s="35" t="s">
        <v>223</v>
      </c>
      <c r="K8" s="35" t="s">
        <v>224</v>
      </c>
      <c r="L8" s="35" t="s">
        <v>225</v>
      </c>
      <c r="M8" s="35"/>
    </row>
    <row r="9" ht="20" customHeight="1" spans="1:13">
      <c r="A9" s="32"/>
      <c r="B9" s="32"/>
      <c r="C9" s="33"/>
      <c r="D9" s="34"/>
      <c r="E9" s="35"/>
      <c r="F9" s="35" t="s">
        <v>226</v>
      </c>
      <c r="G9" s="35" t="s">
        <v>227</v>
      </c>
      <c r="H9" s="35">
        <v>0</v>
      </c>
      <c r="I9" s="35" t="s">
        <v>228</v>
      </c>
      <c r="J9" s="35" t="s">
        <v>229</v>
      </c>
      <c r="K9" s="35" t="s">
        <v>224</v>
      </c>
      <c r="L9" s="35" t="s">
        <v>225</v>
      </c>
      <c r="M9" s="35"/>
    </row>
    <row r="10" ht="20" customHeight="1" spans="1:13">
      <c r="A10" s="32"/>
      <c r="B10" s="32"/>
      <c r="C10" s="33"/>
      <c r="D10" s="34"/>
      <c r="E10" s="35" t="s">
        <v>230</v>
      </c>
      <c r="F10" s="35" t="s">
        <v>231</v>
      </c>
      <c r="G10" s="35" t="s">
        <v>232</v>
      </c>
      <c r="H10" s="35">
        <v>40</v>
      </c>
      <c r="I10" s="35" t="s">
        <v>233</v>
      </c>
      <c r="J10" s="35" t="s">
        <v>234</v>
      </c>
      <c r="K10" s="35" t="s">
        <v>235</v>
      </c>
      <c r="L10" s="35" t="s">
        <v>225</v>
      </c>
      <c r="M10" s="35"/>
    </row>
    <row r="11" ht="20" customHeight="1" spans="1:13">
      <c r="A11" s="32"/>
      <c r="B11" s="32"/>
      <c r="C11" s="33"/>
      <c r="D11" s="34"/>
      <c r="E11" s="35"/>
      <c r="F11" s="35" t="s">
        <v>231</v>
      </c>
      <c r="G11" s="35" t="s">
        <v>236</v>
      </c>
      <c r="H11" s="35">
        <v>20</v>
      </c>
      <c r="I11" s="35" t="s">
        <v>237</v>
      </c>
      <c r="J11" s="35" t="s">
        <v>238</v>
      </c>
      <c r="K11" s="35" t="s">
        <v>239</v>
      </c>
      <c r="L11" s="35" t="s">
        <v>225</v>
      </c>
      <c r="M11" s="35"/>
    </row>
    <row r="12" ht="20" customHeight="1" spans="1:13">
      <c r="A12" s="32"/>
      <c r="B12" s="32"/>
      <c r="C12" s="33"/>
      <c r="D12" s="34"/>
      <c r="E12" s="35"/>
      <c r="F12" s="35" t="s">
        <v>240</v>
      </c>
      <c r="G12" s="35" t="s">
        <v>241</v>
      </c>
      <c r="H12" s="35">
        <v>100</v>
      </c>
      <c r="I12" s="35" t="s">
        <v>242</v>
      </c>
      <c r="J12" s="35" t="s">
        <v>243</v>
      </c>
      <c r="K12" s="35" t="s">
        <v>224</v>
      </c>
      <c r="L12" s="35" t="s">
        <v>244</v>
      </c>
      <c r="M12" s="35"/>
    </row>
    <row r="13" ht="20" customHeight="1" spans="1:13">
      <c r="A13" s="32"/>
      <c r="B13" s="32"/>
      <c r="C13" s="33"/>
      <c r="D13" s="34"/>
      <c r="E13" s="35"/>
      <c r="F13" s="35" t="s">
        <v>245</v>
      </c>
      <c r="G13" s="35" t="s">
        <v>246</v>
      </c>
      <c r="H13" s="35" t="s">
        <v>247</v>
      </c>
      <c r="I13" s="35" t="s">
        <v>248</v>
      </c>
      <c r="J13" s="35" t="s">
        <v>249</v>
      </c>
      <c r="K13" s="35" t="s">
        <v>250</v>
      </c>
      <c r="L13" s="35" t="s">
        <v>251</v>
      </c>
      <c r="M13" s="35"/>
    </row>
    <row r="14" ht="20" customHeight="1" spans="1:13">
      <c r="A14" s="32"/>
      <c r="B14" s="32"/>
      <c r="C14" s="33"/>
      <c r="D14" s="34"/>
      <c r="E14" s="35" t="s">
        <v>252</v>
      </c>
      <c r="F14" s="35" t="s">
        <v>253</v>
      </c>
      <c r="G14" s="35" t="s">
        <v>254</v>
      </c>
      <c r="H14" s="35" t="s">
        <v>255</v>
      </c>
      <c r="I14" s="35" t="s">
        <v>256</v>
      </c>
      <c r="J14" s="35" t="s">
        <v>257</v>
      </c>
      <c r="K14" s="35" t="s">
        <v>250</v>
      </c>
      <c r="L14" s="35" t="s">
        <v>251</v>
      </c>
      <c r="M14" s="35"/>
    </row>
    <row r="15" ht="20" customHeight="1" spans="1:13">
      <c r="A15" s="32"/>
      <c r="B15" s="32"/>
      <c r="C15" s="33"/>
      <c r="D15" s="34"/>
      <c r="E15" s="35"/>
      <c r="F15" s="35" t="s">
        <v>258</v>
      </c>
      <c r="G15" s="35" t="s">
        <v>259</v>
      </c>
      <c r="H15" s="35" t="s">
        <v>255</v>
      </c>
      <c r="I15" s="35" t="s">
        <v>260</v>
      </c>
      <c r="J15" s="35" t="s">
        <v>261</v>
      </c>
      <c r="K15" s="35" t="s">
        <v>250</v>
      </c>
      <c r="L15" s="35" t="s">
        <v>251</v>
      </c>
      <c r="M15" s="35"/>
    </row>
    <row r="16" ht="20" customHeight="1" spans="1:13">
      <c r="A16" s="32"/>
      <c r="B16" s="32"/>
      <c r="C16" s="33"/>
      <c r="D16" s="34"/>
      <c r="E16" s="35"/>
      <c r="F16" s="35" t="s">
        <v>262</v>
      </c>
      <c r="G16" s="35" t="s">
        <v>263</v>
      </c>
      <c r="H16" s="35" t="s">
        <v>255</v>
      </c>
      <c r="I16" s="35" t="s">
        <v>264</v>
      </c>
      <c r="J16" s="35" t="s">
        <v>265</v>
      </c>
      <c r="K16" s="35" t="s">
        <v>250</v>
      </c>
      <c r="L16" s="35" t="s">
        <v>251</v>
      </c>
      <c r="M16" s="35"/>
    </row>
    <row r="17" ht="20" customHeight="1" spans="1:13">
      <c r="A17" s="32"/>
      <c r="B17" s="32"/>
      <c r="C17" s="33"/>
      <c r="D17" s="34"/>
      <c r="E17" s="35"/>
      <c r="F17" s="35" t="s">
        <v>266</v>
      </c>
      <c r="G17" s="35" t="s">
        <v>267</v>
      </c>
      <c r="H17" s="35" t="s">
        <v>255</v>
      </c>
      <c r="I17" s="35" t="s">
        <v>268</v>
      </c>
      <c r="J17" s="35" t="s">
        <v>261</v>
      </c>
      <c r="K17" s="35" t="s">
        <v>250</v>
      </c>
      <c r="L17" s="35" t="s">
        <v>251</v>
      </c>
      <c r="M17" s="35"/>
    </row>
    <row r="18" ht="20" customHeight="1" spans="1:13">
      <c r="A18" s="32"/>
      <c r="B18" s="32"/>
      <c r="C18" s="33"/>
      <c r="D18" s="34"/>
      <c r="E18" s="35" t="s">
        <v>269</v>
      </c>
      <c r="F18" s="35" t="s">
        <v>270</v>
      </c>
      <c r="G18" s="35" t="s">
        <v>271</v>
      </c>
      <c r="H18" s="35">
        <v>90</v>
      </c>
      <c r="I18" s="35" t="s">
        <v>272</v>
      </c>
      <c r="J18" s="35" t="s">
        <v>273</v>
      </c>
      <c r="K18" s="35" t="s">
        <v>224</v>
      </c>
      <c r="L18" s="35" t="s">
        <v>225</v>
      </c>
      <c r="M18" s="35"/>
    </row>
    <row r="20" spans="1:13">
      <c r="A20" s="5" t="s">
        <v>198</v>
      </c>
      <c r="B20" s="5"/>
      <c r="C20" s="5"/>
      <c r="D20" s="5"/>
      <c r="E20" s="5"/>
      <c r="F20" s="5"/>
      <c r="G20" s="5"/>
      <c r="H20" s="5"/>
      <c r="I20" s="5"/>
      <c r="J20" s="5"/>
      <c r="K20" s="5"/>
      <c r="L20" s="5"/>
      <c r="M20" s="5"/>
    </row>
    <row r="21" spans="1:13">
      <c r="A21" s="6"/>
      <c r="B21" s="6"/>
      <c r="C21" s="6"/>
      <c r="D21" s="6"/>
      <c r="E21" s="1"/>
      <c r="F21" s="6"/>
      <c r="G21" s="6"/>
      <c r="H21" s="1"/>
      <c r="I21" s="1"/>
      <c r="J21" s="1"/>
      <c r="K21" s="1"/>
      <c r="L21" s="7" t="s">
        <v>189</v>
      </c>
      <c r="M21" s="7"/>
    </row>
    <row r="22" spans="1:13">
      <c r="A22" s="8" t="s">
        <v>199</v>
      </c>
      <c r="B22" s="8" t="s">
        <v>200</v>
      </c>
      <c r="C22" s="8" t="s">
        <v>201</v>
      </c>
      <c r="D22" s="8" t="s">
        <v>202</v>
      </c>
      <c r="E22" s="8" t="s">
        <v>203</v>
      </c>
      <c r="F22" s="8"/>
      <c r="G22" s="8"/>
      <c r="H22" s="8"/>
      <c r="I22" s="8"/>
      <c r="J22" s="8"/>
      <c r="K22" s="8"/>
      <c r="L22" s="8"/>
      <c r="M22" s="8"/>
    </row>
    <row r="23" ht="22.5" spans="1:13">
      <c r="A23" s="9"/>
      <c r="B23" s="9"/>
      <c r="C23" s="9"/>
      <c r="D23" s="9"/>
      <c r="E23" s="9" t="s">
        <v>204</v>
      </c>
      <c r="F23" s="9" t="s">
        <v>205</v>
      </c>
      <c r="G23" s="9" t="s">
        <v>206</v>
      </c>
      <c r="H23" s="9" t="s">
        <v>207</v>
      </c>
      <c r="I23" s="9" t="s">
        <v>208</v>
      </c>
      <c r="J23" s="9" t="s">
        <v>209</v>
      </c>
      <c r="K23" s="9" t="s">
        <v>210</v>
      </c>
      <c r="L23" s="9" t="s">
        <v>211</v>
      </c>
      <c r="M23" s="9" t="s">
        <v>212</v>
      </c>
    </row>
    <row r="24" ht="20" customHeight="1" spans="1:13">
      <c r="A24" s="36">
        <v>125001</v>
      </c>
      <c r="B24" s="36" t="s">
        <v>176</v>
      </c>
      <c r="C24" s="37">
        <v>50</v>
      </c>
      <c r="D24" s="38" t="s">
        <v>274</v>
      </c>
      <c r="E24" s="36" t="s">
        <v>275</v>
      </c>
      <c r="F24" s="35" t="s">
        <v>215</v>
      </c>
      <c r="G24" s="35" t="str">
        <f>B24</f>
        <v>处非专项</v>
      </c>
      <c r="H24" s="35">
        <v>50</v>
      </c>
      <c r="I24" s="35" t="s">
        <v>216</v>
      </c>
      <c r="J24" s="35" t="s">
        <v>217</v>
      </c>
      <c r="K24" s="35" t="s">
        <v>218</v>
      </c>
      <c r="L24" s="35" t="s">
        <v>219</v>
      </c>
      <c r="M24" s="35"/>
    </row>
    <row r="25" ht="20" customHeight="1" spans="1:13">
      <c r="A25" s="39"/>
      <c r="B25" s="39"/>
      <c r="C25" s="40"/>
      <c r="D25" s="41"/>
      <c r="E25" s="39"/>
      <c r="F25" s="35" t="s">
        <v>220</v>
      </c>
      <c r="G25" s="35" t="s">
        <v>221</v>
      </c>
      <c r="H25" s="35">
        <v>0</v>
      </c>
      <c r="I25" s="35" t="s">
        <v>222</v>
      </c>
      <c r="J25" s="35" t="s">
        <v>223</v>
      </c>
      <c r="K25" s="35" t="s">
        <v>224</v>
      </c>
      <c r="L25" s="35" t="s">
        <v>225</v>
      </c>
      <c r="M25" s="35"/>
    </row>
    <row r="26" ht="20" customHeight="1" spans="1:13">
      <c r="A26" s="39"/>
      <c r="B26" s="39"/>
      <c r="C26" s="40"/>
      <c r="D26" s="41"/>
      <c r="E26" s="42"/>
      <c r="F26" s="35" t="s">
        <v>226</v>
      </c>
      <c r="G26" s="35" t="s">
        <v>227</v>
      </c>
      <c r="H26" s="35">
        <v>0</v>
      </c>
      <c r="I26" s="35" t="s">
        <v>228</v>
      </c>
      <c r="J26" s="35" t="s">
        <v>229</v>
      </c>
      <c r="K26" s="35" t="s">
        <v>224</v>
      </c>
      <c r="L26" s="35" t="s">
        <v>225</v>
      </c>
      <c r="M26" s="35"/>
    </row>
    <row r="27" ht="20" customHeight="1" spans="1:13">
      <c r="A27" s="39"/>
      <c r="B27" s="39"/>
      <c r="C27" s="40"/>
      <c r="D27" s="41"/>
      <c r="E27" s="36" t="s">
        <v>276</v>
      </c>
      <c r="F27" s="35" t="s">
        <v>231</v>
      </c>
      <c r="G27" s="35" t="s">
        <v>277</v>
      </c>
      <c r="H27" s="35">
        <v>2</v>
      </c>
      <c r="I27" s="35" t="s">
        <v>278</v>
      </c>
      <c r="J27" s="35" t="s">
        <v>279</v>
      </c>
      <c r="K27" s="35" t="s">
        <v>280</v>
      </c>
      <c r="L27" s="35" t="s">
        <v>225</v>
      </c>
      <c r="M27" s="35"/>
    </row>
    <row r="28" ht="20" customHeight="1" spans="1:13">
      <c r="A28" s="39"/>
      <c r="B28" s="39"/>
      <c r="C28" s="40"/>
      <c r="D28" s="41"/>
      <c r="E28" s="39"/>
      <c r="F28" s="36" t="s">
        <v>240</v>
      </c>
      <c r="G28" s="35" t="s">
        <v>281</v>
      </c>
      <c r="H28" s="35">
        <v>50</v>
      </c>
      <c r="I28" s="35" t="s">
        <v>282</v>
      </c>
      <c r="J28" s="35" t="s">
        <v>283</v>
      </c>
      <c r="K28" s="35" t="s">
        <v>224</v>
      </c>
      <c r="L28" s="35" t="s">
        <v>225</v>
      </c>
      <c r="M28" s="35"/>
    </row>
    <row r="29" ht="20" customHeight="1" spans="1:13">
      <c r="A29" s="39"/>
      <c r="B29" s="39"/>
      <c r="C29" s="40"/>
      <c r="D29" s="41"/>
      <c r="E29" s="39"/>
      <c r="F29" s="42"/>
      <c r="G29" s="35" t="s">
        <v>284</v>
      </c>
      <c r="H29" s="35">
        <v>100</v>
      </c>
      <c r="I29" s="35" t="s">
        <v>285</v>
      </c>
      <c r="J29" s="35" t="s">
        <v>286</v>
      </c>
      <c r="K29" s="35" t="s">
        <v>224</v>
      </c>
      <c r="L29" s="35" t="s">
        <v>244</v>
      </c>
      <c r="M29" s="35"/>
    </row>
    <row r="30" ht="20" customHeight="1" spans="1:13">
      <c r="A30" s="39"/>
      <c r="B30" s="39"/>
      <c r="C30" s="40"/>
      <c r="D30" s="41"/>
      <c r="E30" s="42"/>
      <c r="F30" s="35" t="s">
        <v>245</v>
      </c>
      <c r="G30" s="35" t="s">
        <v>246</v>
      </c>
      <c r="H30" s="35" t="s">
        <v>247</v>
      </c>
      <c r="I30" s="35" t="s">
        <v>248</v>
      </c>
      <c r="J30" s="35" t="s">
        <v>249</v>
      </c>
      <c r="K30" s="35" t="s">
        <v>250</v>
      </c>
      <c r="L30" s="35" t="s">
        <v>251</v>
      </c>
      <c r="M30" s="35"/>
    </row>
    <row r="31" ht="20" customHeight="1" spans="1:13">
      <c r="A31" s="39"/>
      <c r="B31" s="39"/>
      <c r="C31" s="40"/>
      <c r="D31" s="41"/>
      <c r="E31" s="36" t="s">
        <v>287</v>
      </c>
      <c r="F31" s="35" t="s">
        <v>253</v>
      </c>
      <c r="G31" s="35" t="s">
        <v>254</v>
      </c>
      <c r="H31" s="35" t="s">
        <v>255</v>
      </c>
      <c r="I31" s="35" t="s">
        <v>256</v>
      </c>
      <c r="J31" s="35" t="s">
        <v>257</v>
      </c>
      <c r="K31" s="35" t="s">
        <v>250</v>
      </c>
      <c r="L31" s="35" t="s">
        <v>251</v>
      </c>
      <c r="M31" s="35"/>
    </row>
    <row r="32" ht="20" customHeight="1" spans="1:13">
      <c r="A32" s="39"/>
      <c r="B32" s="39"/>
      <c r="C32" s="40"/>
      <c r="D32" s="41"/>
      <c r="E32" s="39"/>
      <c r="F32" s="35" t="s">
        <v>258</v>
      </c>
      <c r="G32" s="35" t="s">
        <v>288</v>
      </c>
      <c r="H32" s="35" t="s">
        <v>255</v>
      </c>
      <c r="I32" s="35" t="s">
        <v>260</v>
      </c>
      <c r="J32" s="35" t="s">
        <v>261</v>
      </c>
      <c r="K32" s="35" t="s">
        <v>250</v>
      </c>
      <c r="L32" s="35" t="s">
        <v>251</v>
      </c>
      <c r="M32" s="35"/>
    </row>
    <row r="33" ht="20" customHeight="1" spans="1:13">
      <c r="A33" s="39"/>
      <c r="B33" s="39"/>
      <c r="C33" s="40"/>
      <c r="D33" s="41"/>
      <c r="E33" s="39"/>
      <c r="F33" s="35" t="s">
        <v>262</v>
      </c>
      <c r="G33" s="35" t="s">
        <v>263</v>
      </c>
      <c r="H33" s="35" t="s">
        <v>255</v>
      </c>
      <c r="I33" s="35" t="s">
        <v>264</v>
      </c>
      <c r="J33" s="35" t="s">
        <v>265</v>
      </c>
      <c r="K33" s="35" t="s">
        <v>250</v>
      </c>
      <c r="L33" s="35" t="s">
        <v>251</v>
      </c>
      <c r="M33" s="35"/>
    </row>
    <row r="34" ht="20" customHeight="1" spans="1:13">
      <c r="A34" s="39"/>
      <c r="B34" s="39"/>
      <c r="C34" s="40"/>
      <c r="D34" s="41"/>
      <c r="E34" s="42"/>
      <c r="F34" s="35" t="s">
        <v>266</v>
      </c>
      <c r="G34" s="35" t="s">
        <v>289</v>
      </c>
      <c r="H34" s="35" t="s">
        <v>255</v>
      </c>
      <c r="I34" s="35" t="s">
        <v>268</v>
      </c>
      <c r="J34" s="35" t="s">
        <v>261</v>
      </c>
      <c r="K34" s="35" t="s">
        <v>250</v>
      </c>
      <c r="L34" s="35" t="s">
        <v>251</v>
      </c>
      <c r="M34" s="35"/>
    </row>
    <row r="35" ht="20" customHeight="1" spans="1:13">
      <c r="A35" s="42"/>
      <c r="B35" s="42"/>
      <c r="C35" s="43"/>
      <c r="D35" s="44"/>
      <c r="E35" s="35" t="s">
        <v>290</v>
      </c>
      <c r="F35" s="35" t="s">
        <v>270</v>
      </c>
      <c r="G35" s="35" t="s">
        <v>291</v>
      </c>
      <c r="H35" s="35">
        <v>90</v>
      </c>
      <c r="I35" s="35" t="s">
        <v>292</v>
      </c>
      <c r="J35" s="35" t="s">
        <v>273</v>
      </c>
      <c r="K35" s="35" t="s">
        <v>224</v>
      </c>
      <c r="L35" s="35" t="s">
        <v>225</v>
      </c>
      <c r="M35" s="35"/>
    </row>
    <row r="37" spans="1:13">
      <c r="A37" s="5" t="s">
        <v>198</v>
      </c>
      <c r="B37" s="5"/>
      <c r="C37" s="5"/>
      <c r="D37" s="5"/>
      <c r="E37" s="5"/>
      <c r="F37" s="5"/>
      <c r="G37" s="5"/>
      <c r="H37" s="5"/>
      <c r="I37" s="5"/>
      <c r="J37" s="5"/>
      <c r="K37" s="5"/>
      <c r="L37" s="5"/>
      <c r="M37" s="5"/>
    </row>
    <row r="38" spans="1:13">
      <c r="A38" s="6"/>
      <c r="B38" s="6"/>
      <c r="C38" s="6"/>
      <c r="D38" s="6"/>
      <c r="E38" s="1"/>
      <c r="F38" s="6"/>
      <c r="G38" s="6"/>
      <c r="H38" s="1"/>
      <c r="I38" s="1"/>
      <c r="J38" s="1"/>
      <c r="K38" s="1"/>
      <c r="L38" s="7" t="s">
        <v>189</v>
      </c>
      <c r="M38" s="7"/>
    </row>
    <row r="39" spans="1:13">
      <c r="A39" s="8" t="s">
        <v>199</v>
      </c>
      <c r="B39" s="8" t="s">
        <v>200</v>
      </c>
      <c r="C39" s="8" t="s">
        <v>201</v>
      </c>
      <c r="D39" s="8" t="s">
        <v>202</v>
      </c>
      <c r="E39" s="8" t="s">
        <v>203</v>
      </c>
      <c r="F39" s="8"/>
      <c r="G39" s="8"/>
      <c r="H39" s="8"/>
      <c r="I39" s="8"/>
      <c r="J39" s="8"/>
      <c r="K39" s="8"/>
      <c r="L39" s="8"/>
      <c r="M39" s="8"/>
    </row>
    <row r="40" ht="22.5" spans="1:13">
      <c r="A40" s="9"/>
      <c r="B40" s="9"/>
      <c r="C40" s="9"/>
      <c r="D40" s="9"/>
      <c r="E40" s="9" t="s">
        <v>204</v>
      </c>
      <c r="F40" s="9" t="s">
        <v>205</v>
      </c>
      <c r="G40" s="9" t="s">
        <v>206</v>
      </c>
      <c r="H40" s="9" t="s">
        <v>207</v>
      </c>
      <c r="I40" s="9" t="s">
        <v>208</v>
      </c>
      <c r="J40" s="9" t="s">
        <v>209</v>
      </c>
      <c r="K40" s="9" t="s">
        <v>210</v>
      </c>
      <c r="L40" s="9" t="s">
        <v>211</v>
      </c>
      <c r="M40" s="9" t="s">
        <v>212</v>
      </c>
    </row>
    <row r="41" ht="20" customHeight="1" spans="1:13">
      <c r="A41" s="36">
        <v>125001</v>
      </c>
      <c r="B41" s="36" t="s">
        <v>178</v>
      </c>
      <c r="C41" s="37">
        <v>10</v>
      </c>
      <c r="D41" s="38" t="s">
        <v>293</v>
      </c>
      <c r="E41" s="36" t="s">
        <v>275</v>
      </c>
      <c r="F41" s="35" t="s">
        <v>215</v>
      </c>
      <c r="G41" s="35" t="str">
        <f>B41</f>
        <v>周转房专项</v>
      </c>
      <c r="H41" s="35">
        <f>C41</f>
        <v>10</v>
      </c>
      <c r="I41" s="35" t="s">
        <v>216</v>
      </c>
      <c r="J41" s="35" t="s">
        <v>217</v>
      </c>
      <c r="K41" s="35" t="s">
        <v>218</v>
      </c>
      <c r="L41" s="35" t="s">
        <v>219</v>
      </c>
      <c r="M41" s="35"/>
    </row>
    <row r="42" ht="20" customHeight="1" spans="1:13">
      <c r="A42" s="39"/>
      <c r="B42" s="39"/>
      <c r="C42" s="40"/>
      <c r="D42" s="41"/>
      <c r="E42" s="39"/>
      <c r="F42" s="35" t="s">
        <v>220</v>
      </c>
      <c r="G42" s="35" t="s">
        <v>221</v>
      </c>
      <c r="H42" s="35">
        <v>0</v>
      </c>
      <c r="I42" s="35" t="s">
        <v>222</v>
      </c>
      <c r="J42" s="35" t="s">
        <v>223</v>
      </c>
      <c r="K42" s="35" t="s">
        <v>224</v>
      </c>
      <c r="L42" s="35" t="s">
        <v>225</v>
      </c>
      <c r="M42" s="35"/>
    </row>
    <row r="43" ht="20" customHeight="1" spans="1:13">
      <c r="A43" s="39"/>
      <c r="B43" s="39"/>
      <c r="C43" s="40"/>
      <c r="D43" s="41"/>
      <c r="E43" s="42"/>
      <c r="F43" s="35" t="s">
        <v>226</v>
      </c>
      <c r="G43" s="35" t="s">
        <v>227</v>
      </c>
      <c r="H43" s="35">
        <v>0</v>
      </c>
      <c r="I43" s="35" t="s">
        <v>228</v>
      </c>
      <c r="J43" s="35" t="s">
        <v>229</v>
      </c>
      <c r="K43" s="35" t="s">
        <v>224</v>
      </c>
      <c r="L43" s="35" t="s">
        <v>225</v>
      </c>
      <c r="M43" s="35"/>
    </row>
    <row r="44" ht="20" customHeight="1" spans="1:13">
      <c r="A44" s="39"/>
      <c r="B44" s="39"/>
      <c r="C44" s="40"/>
      <c r="D44" s="41"/>
      <c r="E44" s="36" t="s">
        <v>276</v>
      </c>
      <c r="F44" s="36" t="s">
        <v>231</v>
      </c>
      <c r="G44" s="35" t="s">
        <v>294</v>
      </c>
      <c r="H44" s="35">
        <v>1</v>
      </c>
      <c r="I44" s="35" t="s">
        <v>295</v>
      </c>
      <c r="J44" s="35" t="s">
        <v>296</v>
      </c>
      <c r="K44" s="35" t="s">
        <v>297</v>
      </c>
      <c r="L44" s="35" t="s">
        <v>225</v>
      </c>
      <c r="M44" s="35"/>
    </row>
    <row r="45" ht="20" customHeight="1" spans="1:13">
      <c r="A45" s="39"/>
      <c r="B45" s="39"/>
      <c r="C45" s="40"/>
      <c r="D45" s="41"/>
      <c r="E45" s="39"/>
      <c r="F45" s="39"/>
      <c r="G45" s="35" t="s">
        <v>298</v>
      </c>
      <c r="H45" s="35">
        <v>1</v>
      </c>
      <c r="I45" s="35" t="s">
        <v>299</v>
      </c>
      <c r="J45" s="35" t="s">
        <v>300</v>
      </c>
      <c r="K45" s="35" t="s">
        <v>297</v>
      </c>
      <c r="L45" s="35" t="s">
        <v>225</v>
      </c>
      <c r="M45" s="35"/>
    </row>
    <row r="46" ht="20" customHeight="1" spans="1:13">
      <c r="A46" s="39"/>
      <c r="B46" s="39"/>
      <c r="C46" s="40"/>
      <c r="D46" s="41"/>
      <c r="E46" s="39"/>
      <c r="F46" s="42" t="s">
        <v>240</v>
      </c>
      <c r="G46" s="35" t="s">
        <v>241</v>
      </c>
      <c r="H46" s="35">
        <v>100</v>
      </c>
      <c r="I46" s="35" t="s">
        <v>242</v>
      </c>
      <c r="J46" s="35" t="s">
        <v>243</v>
      </c>
      <c r="K46" s="35" t="s">
        <v>224</v>
      </c>
      <c r="L46" s="35" t="s">
        <v>244</v>
      </c>
      <c r="M46" s="35"/>
    </row>
    <row r="47" ht="20" customHeight="1" spans="1:13">
      <c r="A47" s="39"/>
      <c r="B47" s="39"/>
      <c r="C47" s="40"/>
      <c r="D47" s="41"/>
      <c r="E47" s="42"/>
      <c r="F47" s="35" t="s">
        <v>245</v>
      </c>
      <c r="G47" s="35" t="s">
        <v>246</v>
      </c>
      <c r="H47" s="35" t="s">
        <v>247</v>
      </c>
      <c r="I47" s="35" t="s">
        <v>248</v>
      </c>
      <c r="J47" s="35" t="s">
        <v>249</v>
      </c>
      <c r="K47" s="35" t="s">
        <v>250</v>
      </c>
      <c r="L47" s="35" t="s">
        <v>251</v>
      </c>
      <c r="M47" s="35"/>
    </row>
    <row r="48" ht="20" customHeight="1" spans="1:13">
      <c r="A48" s="39"/>
      <c r="B48" s="39"/>
      <c r="C48" s="40"/>
      <c r="D48" s="41"/>
      <c r="E48" s="36" t="s">
        <v>287</v>
      </c>
      <c r="F48" s="35" t="s">
        <v>253</v>
      </c>
      <c r="G48" s="35" t="s">
        <v>254</v>
      </c>
      <c r="H48" s="35" t="s">
        <v>255</v>
      </c>
      <c r="I48" s="35" t="s">
        <v>256</v>
      </c>
      <c r="J48" s="35" t="s">
        <v>257</v>
      </c>
      <c r="K48" s="35" t="s">
        <v>250</v>
      </c>
      <c r="L48" s="35" t="s">
        <v>251</v>
      </c>
      <c r="M48" s="35"/>
    </row>
    <row r="49" ht="20" customHeight="1" spans="1:13">
      <c r="A49" s="39"/>
      <c r="B49" s="39"/>
      <c r="C49" s="40"/>
      <c r="D49" s="41"/>
      <c r="E49" s="39"/>
      <c r="F49" s="35" t="s">
        <v>258</v>
      </c>
      <c r="G49" s="35" t="s">
        <v>301</v>
      </c>
      <c r="H49" s="35" t="s">
        <v>255</v>
      </c>
      <c r="I49" s="35" t="s">
        <v>260</v>
      </c>
      <c r="J49" s="35" t="s">
        <v>261</v>
      </c>
      <c r="K49" s="35" t="s">
        <v>250</v>
      </c>
      <c r="L49" s="35" t="s">
        <v>251</v>
      </c>
      <c r="M49" s="35"/>
    </row>
    <row r="50" ht="20" customHeight="1" spans="1:13">
      <c r="A50" s="39"/>
      <c r="B50" s="39"/>
      <c r="C50" s="40"/>
      <c r="D50" s="41"/>
      <c r="E50" s="39"/>
      <c r="F50" s="35" t="s">
        <v>262</v>
      </c>
      <c r="G50" s="35" t="s">
        <v>263</v>
      </c>
      <c r="H50" s="35" t="s">
        <v>255</v>
      </c>
      <c r="I50" s="35" t="s">
        <v>264</v>
      </c>
      <c r="J50" s="35" t="s">
        <v>265</v>
      </c>
      <c r="K50" s="35" t="s">
        <v>250</v>
      </c>
      <c r="L50" s="35" t="s">
        <v>251</v>
      </c>
      <c r="M50" s="35"/>
    </row>
    <row r="51" ht="20" customHeight="1" spans="1:13">
      <c r="A51" s="39"/>
      <c r="B51" s="39"/>
      <c r="C51" s="40"/>
      <c r="D51" s="41"/>
      <c r="E51" s="42"/>
      <c r="F51" s="35" t="s">
        <v>266</v>
      </c>
      <c r="G51" s="35" t="s">
        <v>267</v>
      </c>
      <c r="H51" s="35" t="s">
        <v>255</v>
      </c>
      <c r="I51" s="35" t="s">
        <v>268</v>
      </c>
      <c r="J51" s="35" t="s">
        <v>261</v>
      </c>
      <c r="K51" s="35" t="s">
        <v>250</v>
      </c>
      <c r="L51" s="35" t="s">
        <v>251</v>
      </c>
      <c r="M51" s="35"/>
    </row>
    <row r="52" ht="20" customHeight="1" spans="1:13">
      <c r="A52" s="42"/>
      <c r="B52" s="42"/>
      <c r="C52" s="43"/>
      <c r="D52" s="44"/>
      <c r="E52" s="35" t="s">
        <v>290</v>
      </c>
      <c r="F52" s="35" t="s">
        <v>270</v>
      </c>
      <c r="G52" s="35" t="s">
        <v>302</v>
      </c>
      <c r="H52" s="35">
        <v>90</v>
      </c>
      <c r="I52" s="35" t="s">
        <v>303</v>
      </c>
      <c r="J52" s="35" t="s">
        <v>273</v>
      </c>
      <c r="K52" s="35" t="s">
        <v>224</v>
      </c>
      <c r="L52" s="35" t="s">
        <v>225</v>
      </c>
      <c r="M52" s="35"/>
    </row>
    <row r="54" spans="1:13">
      <c r="A54" s="45" t="s">
        <v>198</v>
      </c>
      <c r="B54" s="45"/>
      <c r="C54" s="45"/>
      <c r="D54" s="45"/>
      <c r="E54" s="45"/>
      <c r="F54" s="45"/>
      <c r="G54" s="45"/>
      <c r="H54" s="45"/>
      <c r="I54" s="45"/>
      <c r="J54" s="45"/>
      <c r="K54" s="45"/>
      <c r="L54" s="45"/>
      <c r="M54" s="45"/>
    </row>
    <row r="55" spans="1:13">
      <c r="A55" s="46"/>
      <c r="B55" s="46"/>
      <c r="C55" s="46"/>
      <c r="D55" s="46"/>
      <c r="E55" s="47"/>
      <c r="F55" s="46"/>
      <c r="G55" s="46"/>
      <c r="H55" s="47"/>
      <c r="I55" s="47"/>
      <c r="J55" s="47"/>
      <c r="K55" s="47"/>
      <c r="L55" s="48" t="s">
        <v>189</v>
      </c>
      <c r="M55" s="48"/>
    </row>
    <row r="56" spans="1:13">
      <c r="A56" s="49" t="s">
        <v>199</v>
      </c>
      <c r="B56" s="49" t="s">
        <v>200</v>
      </c>
      <c r="C56" s="49" t="s">
        <v>201</v>
      </c>
      <c r="D56" s="49" t="s">
        <v>202</v>
      </c>
      <c r="E56" s="49" t="s">
        <v>203</v>
      </c>
      <c r="F56" s="49"/>
      <c r="G56" s="49"/>
      <c r="H56" s="49"/>
      <c r="I56" s="49"/>
      <c r="J56" s="49"/>
      <c r="K56" s="49"/>
      <c r="L56" s="49"/>
      <c r="M56" s="49"/>
    </row>
    <row r="57" ht="22.5" spans="1:13">
      <c r="A57" s="50"/>
      <c r="B57" s="50"/>
      <c r="C57" s="50"/>
      <c r="D57" s="50"/>
      <c r="E57" s="50" t="s">
        <v>204</v>
      </c>
      <c r="F57" s="50" t="s">
        <v>205</v>
      </c>
      <c r="G57" s="50" t="s">
        <v>206</v>
      </c>
      <c r="H57" s="50" t="s">
        <v>207</v>
      </c>
      <c r="I57" s="50" t="s">
        <v>208</v>
      </c>
      <c r="J57" s="50" t="s">
        <v>209</v>
      </c>
      <c r="K57" s="50" t="s">
        <v>304</v>
      </c>
      <c r="L57" s="50" t="s">
        <v>211</v>
      </c>
      <c r="M57" s="50" t="s">
        <v>212</v>
      </c>
    </row>
    <row r="58" ht="20" customHeight="1" spans="1:13">
      <c r="A58" s="36">
        <v>125001</v>
      </c>
      <c r="B58" s="36" t="s">
        <v>179</v>
      </c>
      <c r="C58" s="37">
        <v>25</v>
      </c>
      <c r="D58" s="38" t="s">
        <v>305</v>
      </c>
      <c r="E58" s="36" t="s">
        <v>275</v>
      </c>
      <c r="F58" s="35" t="s">
        <v>215</v>
      </c>
      <c r="G58" s="35" t="str">
        <f>B58</f>
        <v>政府公报工作经费</v>
      </c>
      <c r="H58" s="35">
        <v>25</v>
      </c>
      <c r="I58" s="35" t="s">
        <v>216</v>
      </c>
      <c r="J58" s="35" t="s">
        <v>217</v>
      </c>
      <c r="K58" s="35" t="s">
        <v>218</v>
      </c>
      <c r="L58" s="35" t="s">
        <v>219</v>
      </c>
      <c r="M58" s="35"/>
    </row>
    <row r="59" ht="20" customHeight="1" spans="1:13">
      <c r="A59" s="39"/>
      <c r="B59" s="39"/>
      <c r="C59" s="40"/>
      <c r="D59" s="41"/>
      <c r="E59" s="39"/>
      <c r="F59" s="35" t="s">
        <v>220</v>
      </c>
      <c r="G59" s="35" t="s">
        <v>221</v>
      </c>
      <c r="H59" s="35">
        <v>0</v>
      </c>
      <c r="I59" s="35" t="s">
        <v>222</v>
      </c>
      <c r="J59" s="35" t="s">
        <v>223</v>
      </c>
      <c r="K59" s="35" t="s">
        <v>224</v>
      </c>
      <c r="L59" s="35" t="s">
        <v>225</v>
      </c>
      <c r="M59" s="35"/>
    </row>
    <row r="60" ht="20" customHeight="1" spans="1:13">
      <c r="A60" s="39"/>
      <c r="B60" s="39"/>
      <c r="C60" s="40"/>
      <c r="D60" s="41"/>
      <c r="E60" s="42"/>
      <c r="F60" s="35" t="s">
        <v>226</v>
      </c>
      <c r="G60" s="35" t="s">
        <v>227</v>
      </c>
      <c r="H60" s="35">
        <v>0</v>
      </c>
      <c r="I60" s="35" t="s">
        <v>228</v>
      </c>
      <c r="J60" s="35" t="s">
        <v>229</v>
      </c>
      <c r="K60" s="35" t="s">
        <v>224</v>
      </c>
      <c r="L60" s="35" t="s">
        <v>225</v>
      </c>
      <c r="M60" s="35"/>
    </row>
    <row r="61" ht="20" customHeight="1" spans="1:13">
      <c r="A61" s="39"/>
      <c r="B61" s="39"/>
      <c r="C61" s="40"/>
      <c r="D61" s="41"/>
      <c r="E61" s="36" t="s">
        <v>276</v>
      </c>
      <c r="F61" s="36" t="s">
        <v>231</v>
      </c>
      <c r="G61" s="35" t="s">
        <v>306</v>
      </c>
      <c r="H61" s="35">
        <v>12</v>
      </c>
      <c r="I61" s="35" t="s">
        <v>307</v>
      </c>
      <c r="J61" s="35" t="s">
        <v>308</v>
      </c>
      <c r="K61" s="35" t="s">
        <v>239</v>
      </c>
      <c r="L61" s="35" t="s">
        <v>225</v>
      </c>
      <c r="M61" s="35"/>
    </row>
    <row r="62" ht="20" customHeight="1" spans="1:13">
      <c r="A62" s="39"/>
      <c r="B62" s="39"/>
      <c r="C62" s="40"/>
      <c r="D62" s="41"/>
      <c r="E62" s="39"/>
      <c r="F62" s="39"/>
      <c r="G62" s="35" t="s">
        <v>309</v>
      </c>
      <c r="H62" s="35">
        <v>120</v>
      </c>
      <c r="I62" s="35" t="s">
        <v>310</v>
      </c>
      <c r="J62" s="35" t="s">
        <v>311</v>
      </c>
      <c r="K62" s="35" t="s">
        <v>239</v>
      </c>
      <c r="L62" s="35" t="s">
        <v>225</v>
      </c>
      <c r="M62" s="35"/>
    </row>
    <row r="63" ht="20" customHeight="1" spans="1:13">
      <c r="A63" s="39"/>
      <c r="B63" s="39"/>
      <c r="C63" s="40"/>
      <c r="D63" s="41"/>
      <c r="E63" s="39"/>
      <c r="F63" s="42" t="s">
        <v>240</v>
      </c>
      <c r="G63" s="35" t="s">
        <v>241</v>
      </c>
      <c r="H63" s="35">
        <v>100</v>
      </c>
      <c r="I63" s="35" t="s">
        <v>242</v>
      </c>
      <c r="J63" s="35" t="s">
        <v>312</v>
      </c>
      <c r="K63" s="35" t="s">
        <v>224</v>
      </c>
      <c r="L63" s="35" t="s">
        <v>244</v>
      </c>
      <c r="M63" s="35"/>
    </row>
    <row r="64" ht="20" customHeight="1" spans="1:13">
      <c r="A64" s="39"/>
      <c r="B64" s="39"/>
      <c r="C64" s="40"/>
      <c r="D64" s="41"/>
      <c r="E64" s="42"/>
      <c r="F64" s="35" t="s">
        <v>245</v>
      </c>
      <c r="G64" s="35" t="s">
        <v>246</v>
      </c>
      <c r="H64" s="35" t="s">
        <v>247</v>
      </c>
      <c r="I64" s="35" t="s">
        <v>248</v>
      </c>
      <c r="J64" s="35" t="s">
        <v>249</v>
      </c>
      <c r="K64" s="35" t="s">
        <v>250</v>
      </c>
      <c r="L64" s="35" t="s">
        <v>251</v>
      </c>
      <c r="M64" s="35"/>
    </row>
    <row r="65" ht="20" customHeight="1" spans="1:13">
      <c r="A65" s="39"/>
      <c r="B65" s="39"/>
      <c r="C65" s="40"/>
      <c r="D65" s="41"/>
      <c r="E65" s="36" t="s">
        <v>287</v>
      </c>
      <c r="F65" s="35" t="s">
        <v>253</v>
      </c>
      <c r="G65" s="35" t="s">
        <v>254</v>
      </c>
      <c r="H65" s="35" t="s">
        <v>255</v>
      </c>
      <c r="I65" s="35" t="s">
        <v>256</v>
      </c>
      <c r="J65" s="35" t="s">
        <v>257</v>
      </c>
      <c r="K65" s="35" t="s">
        <v>250</v>
      </c>
      <c r="L65" s="35" t="s">
        <v>251</v>
      </c>
      <c r="M65" s="35"/>
    </row>
    <row r="66" ht="20" customHeight="1" spans="1:13">
      <c r="A66" s="39"/>
      <c r="B66" s="39"/>
      <c r="C66" s="40"/>
      <c r="D66" s="41"/>
      <c r="E66" s="39"/>
      <c r="F66" s="35" t="s">
        <v>258</v>
      </c>
      <c r="G66" s="35" t="s">
        <v>313</v>
      </c>
      <c r="H66" s="35" t="s">
        <v>255</v>
      </c>
      <c r="I66" s="35" t="s">
        <v>260</v>
      </c>
      <c r="J66" s="35" t="s">
        <v>261</v>
      </c>
      <c r="K66" s="35" t="s">
        <v>250</v>
      </c>
      <c r="L66" s="35" t="s">
        <v>251</v>
      </c>
      <c r="M66" s="35"/>
    </row>
    <row r="67" ht="20" customHeight="1" spans="1:13">
      <c r="A67" s="39"/>
      <c r="B67" s="39"/>
      <c r="C67" s="40"/>
      <c r="D67" s="41"/>
      <c r="E67" s="39"/>
      <c r="F67" s="35" t="s">
        <v>262</v>
      </c>
      <c r="G67" s="35" t="s">
        <v>263</v>
      </c>
      <c r="H67" s="35" t="s">
        <v>255</v>
      </c>
      <c r="I67" s="35" t="s">
        <v>264</v>
      </c>
      <c r="J67" s="35" t="s">
        <v>265</v>
      </c>
      <c r="K67" s="35" t="s">
        <v>250</v>
      </c>
      <c r="L67" s="35" t="s">
        <v>251</v>
      </c>
      <c r="M67" s="35"/>
    </row>
    <row r="68" ht="20" customHeight="1" spans="1:13">
      <c r="A68" s="39"/>
      <c r="B68" s="39"/>
      <c r="C68" s="40"/>
      <c r="D68" s="41"/>
      <c r="E68" s="42"/>
      <c r="F68" s="35" t="s">
        <v>266</v>
      </c>
      <c r="G68" s="35" t="s">
        <v>314</v>
      </c>
      <c r="H68" s="35" t="s">
        <v>255</v>
      </c>
      <c r="I68" s="35" t="s">
        <v>268</v>
      </c>
      <c r="J68" s="35" t="s">
        <v>261</v>
      </c>
      <c r="K68" s="35" t="s">
        <v>250</v>
      </c>
      <c r="L68" s="35" t="s">
        <v>251</v>
      </c>
      <c r="M68" s="35"/>
    </row>
    <row r="69" ht="20" customHeight="1" spans="1:13">
      <c r="A69" s="42"/>
      <c r="B69" s="42"/>
      <c r="C69" s="43"/>
      <c r="D69" s="44"/>
      <c r="E69" s="35" t="s">
        <v>290</v>
      </c>
      <c r="F69" s="35" t="s">
        <v>270</v>
      </c>
      <c r="G69" s="35" t="s">
        <v>291</v>
      </c>
      <c r="H69" s="35">
        <v>90</v>
      </c>
      <c r="I69" s="35" t="s">
        <v>292</v>
      </c>
      <c r="J69" s="35" t="s">
        <v>273</v>
      </c>
      <c r="K69" s="35" t="s">
        <v>224</v>
      </c>
      <c r="L69" s="35" t="s">
        <v>225</v>
      </c>
      <c r="M69" s="35"/>
    </row>
    <row r="71" spans="1:13">
      <c r="A71" s="45" t="s">
        <v>198</v>
      </c>
      <c r="B71" s="45"/>
      <c r="C71" s="45"/>
      <c r="D71" s="45"/>
      <c r="E71" s="45"/>
      <c r="F71" s="45"/>
      <c r="G71" s="45"/>
      <c r="H71" s="45"/>
      <c r="I71" s="45"/>
      <c r="J71" s="45"/>
      <c r="K71" s="45"/>
      <c r="L71" s="45"/>
      <c r="M71" s="45"/>
    </row>
    <row r="72" spans="1:13">
      <c r="A72" s="46"/>
      <c r="B72" s="46"/>
      <c r="C72" s="46"/>
      <c r="D72" s="46"/>
      <c r="E72" s="47"/>
      <c r="F72" s="46"/>
      <c r="G72" s="46"/>
      <c r="H72" s="47"/>
      <c r="I72" s="47"/>
      <c r="J72" s="47"/>
      <c r="K72" s="47"/>
      <c r="L72" s="48" t="s">
        <v>189</v>
      </c>
      <c r="M72" s="48"/>
    </row>
    <row r="73" spans="1:13">
      <c r="A73" s="49" t="s">
        <v>199</v>
      </c>
      <c r="B73" s="49" t="s">
        <v>200</v>
      </c>
      <c r="C73" s="49" t="s">
        <v>201</v>
      </c>
      <c r="D73" s="49" t="s">
        <v>202</v>
      </c>
      <c r="E73" s="49" t="s">
        <v>203</v>
      </c>
      <c r="F73" s="49"/>
      <c r="G73" s="49"/>
      <c r="H73" s="49"/>
      <c r="I73" s="49"/>
      <c r="J73" s="49"/>
      <c r="K73" s="49"/>
      <c r="L73" s="49"/>
      <c r="M73" s="49"/>
    </row>
    <row r="74" ht="22.5" spans="1:13">
      <c r="A74" s="50"/>
      <c r="B74" s="50"/>
      <c r="C74" s="50"/>
      <c r="D74" s="50"/>
      <c r="E74" s="50" t="s">
        <v>204</v>
      </c>
      <c r="F74" s="50" t="s">
        <v>205</v>
      </c>
      <c r="G74" s="50" t="s">
        <v>206</v>
      </c>
      <c r="H74" s="50" t="s">
        <v>207</v>
      </c>
      <c r="I74" s="50" t="s">
        <v>208</v>
      </c>
      <c r="J74" s="50" t="s">
        <v>209</v>
      </c>
      <c r="K74" s="50" t="s">
        <v>304</v>
      </c>
      <c r="L74" s="50" t="s">
        <v>211</v>
      </c>
      <c r="M74" s="50" t="s">
        <v>212</v>
      </c>
    </row>
    <row r="75" ht="20" customHeight="1" spans="1:13">
      <c r="A75" s="36">
        <v>125001</v>
      </c>
      <c r="B75" s="36" t="s">
        <v>315</v>
      </c>
      <c r="C75" s="37">
        <v>27.5</v>
      </c>
      <c r="D75" s="38" t="s">
        <v>316</v>
      </c>
      <c r="E75" s="36" t="s">
        <v>275</v>
      </c>
      <c r="F75" s="35" t="s">
        <v>215</v>
      </c>
      <c r="G75" s="35" t="str">
        <f>B75</f>
        <v>电视电话会议系统迁移改造</v>
      </c>
      <c r="H75" s="35">
        <f>C75</f>
        <v>27.5</v>
      </c>
      <c r="I75" s="35" t="s">
        <v>216</v>
      </c>
      <c r="J75" s="35" t="s">
        <v>217</v>
      </c>
      <c r="K75" s="35" t="s">
        <v>218</v>
      </c>
      <c r="L75" s="35" t="s">
        <v>219</v>
      </c>
      <c r="M75" s="35"/>
    </row>
    <row r="76" ht="20" customHeight="1" spans="1:13">
      <c r="A76" s="39"/>
      <c r="B76" s="39"/>
      <c r="C76" s="40"/>
      <c r="D76" s="41"/>
      <c r="E76" s="39"/>
      <c r="F76" s="35" t="s">
        <v>220</v>
      </c>
      <c r="G76" s="35" t="s">
        <v>221</v>
      </c>
      <c r="H76" s="35">
        <v>0</v>
      </c>
      <c r="I76" s="35" t="s">
        <v>222</v>
      </c>
      <c r="J76" s="35" t="s">
        <v>223</v>
      </c>
      <c r="K76" s="35" t="s">
        <v>224</v>
      </c>
      <c r="L76" s="35" t="s">
        <v>225</v>
      </c>
      <c r="M76" s="35"/>
    </row>
    <row r="77" ht="20" customHeight="1" spans="1:13">
      <c r="A77" s="39"/>
      <c r="B77" s="39"/>
      <c r="C77" s="40"/>
      <c r="D77" s="41"/>
      <c r="E77" s="42"/>
      <c r="F77" s="35" t="s">
        <v>226</v>
      </c>
      <c r="G77" s="35" t="s">
        <v>227</v>
      </c>
      <c r="H77" s="35">
        <v>0</v>
      </c>
      <c r="I77" s="35" t="s">
        <v>228</v>
      </c>
      <c r="J77" s="35" t="s">
        <v>229</v>
      </c>
      <c r="K77" s="35" t="s">
        <v>224</v>
      </c>
      <c r="L77" s="35" t="s">
        <v>225</v>
      </c>
      <c r="M77" s="35"/>
    </row>
    <row r="78" ht="20" customHeight="1" spans="1:13">
      <c r="A78" s="39"/>
      <c r="B78" s="39"/>
      <c r="C78" s="40"/>
      <c r="D78" s="41"/>
      <c r="E78" s="36" t="s">
        <v>276</v>
      </c>
      <c r="F78" s="36" t="s">
        <v>231</v>
      </c>
      <c r="G78" s="35" t="s">
        <v>317</v>
      </c>
      <c r="H78" s="35">
        <v>1</v>
      </c>
      <c r="I78" s="35" t="s">
        <v>318</v>
      </c>
      <c r="J78" s="35" t="s">
        <v>319</v>
      </c>
      <c r="K78" s="35" t="s">
        <v>280</v>
      </c>
      <c r="L78" s="35" t="s">
        <v>225</v>
      </c>
      <c r="M78" s="35"/>
    </row>
    <row r="79" ht="20" customHeight="1" spans="1:13">
      <c r="A79" s="39"/>
      <c r="B79" s="39"/>
      <c r="C79" s="40"/>
      <c r="D79" s="41"/>
      <c r="E79" s="39"/>
      <c r="F79" s="39"/>
      <c r="G79" s="35" t="s">
        <v>320</v>
      </c>
      <c r="H79" s="35">
        <v>13</v>
      </c>
      <c r="I79" s="35" t="s">
        <v>321</v>
      </c>
      <c r="J79" s="35" t="s">
        <v>322</v>
      </c>
      <c r="K79" s="35" t="s">
        <v>280</v>
      </c>
      <c r="L79" s="35" t="s">
        <v>225</v>
      </c>
      <c r="M79" s="35"/>
    </row>
    <row r="80" ht="20" customHeight="1" spans="1:13">
      <c r="A80" s="39"/>
      <c r="B80" s="39"/>
      <c r="C80" s="40"/>
      <c r="D80" s="41"/>
      <c r="E80" s="39"/>
      <c r="F80" s="42" t="s">
        <v>240</v>
      </c>
      <c r="G80" s="35" t="s">
        <v>323</v>
      </c>
      <c r="H80" s="35">
        <v>100</v>
      </c>
      <c r="I80" s="35" t="s">
        <v>324</v>
      </c>
      <c r="J80" s="35" t="s">
        <v>325</v>
      </c>
      <c r="K80" s="35" t="s">
        <v>224</v>
      </c>
      <c r="L80" s="35" t="s">
        <v>244</v>
      </c>
      <c r="M80" s="35"/>
    </row>
    <row r="81" ht="20" customHeight="1" spans="1:13">
      <c r="A81" s="39"/>
      <c r="B81" s="39"/>
      <c r="C81" s="40"/>
      <c r="D81" s="41"/>
      <c r="E81" s="42"/>
      <c r="F81" s="35" t="s">
        <v>245</v>
      </c>
      <c r="G81" s="35" t="s">
        <v>246</v>
      </c>
      <c r="H81" s="35" t="s">
        <v>247</v>
      </c>
      <c r="I81" s="35" t="s">
        <v>248</v>
      </c>
      <c r="J81" s="35" t="s">
        <v>249</v>
      </c>
      <c r="K81" s="35" t="s">
        <v>250</v>
      </c>
      <c r="L81" s="35" t="s">
        <v>251</v>
      </c>
      <c r="M81" s="35"/>
    </row>
    <row r="82" ht="20" customHeight="1" spans="1:13">
      <c r="A82" s="39"/>
      <c r="B82" s="39"/>
      <c r="C82" s="40"/>
      <c r="D82" s="41"/>
      <c r="E82" s="36" t="s">
        <v>287</v>
      </c>
      <c r="F82" s="35" t="s">
        <v>253</v>
      </c>
      <c r="G82" s="35" t="s">
        <v>254</v>
      </c>
      <c r="H82" s="35" t="s">
        <v>255</v>
      </c>
      <c r="I82" s="35" t="s">
        <v>256</v>
      </c>
      <c r="J82" s="35" t="s">
        <v>257</v>
      </c>
      <c r="K82" s="35" t="s">
        <v>250</v>
      </c>
      <c r="L82" s="35" t="s">
        <v>251</v>
      </c>
      <c r="M82" s="35"/>
    </row>
    <row r="83" ht="20" customHeight="1" spans="1:13">
      <c r="A83" s="39"/>
      <c r="B83" s="39"/>
      <c r="C83" s="40"/>
      <c r="D83" s="41"/>
      <c r="E83" s="39"/>
      <c r="F83" s="35" t="s">
        <v>258</v>
      </c>
      <c r="G83" s="35" t="s">
        <v>326</v>
      </c>
      <c r="H83" s="35" t="s">
        <v>255</v>
      </c>
      <c r="I83" s="35" t="s">
        <v>260</v>
      </c>
      <c r="J83" s="35" t="s">
        <v>261</v>
      </c>
      <c r="K83" s="35" t="s">
        <v>250</v>
      </c>
      <c r="L83" s="35" t="s">
        <v>251</v>
      </c>
      <c r="M83" s="35"/>
    </row>
    <row r="84" ht="20" customHeight="1" spans="1:13">
      <c r="A84" s="39"/>
      <c r="B84" s="39"/>
      <c r="C84" s="40"/>
      <c r="D84" s="41"/>
      <c r="E84" s="39"/>
      <c r="F84" s="35" t="s">
        <v>262</v>
      </c>
      <c r="G84" s="35" t="s">
        <v>263</v>
      </c>
      <c r="H84" s="35" t="s">
        <v>255</v>
      </c>
      <c r="I84" s="35" t="s">
        <v>264</v>
      </c>
      <c r="J84" s="35" t="s">
        <v>265</v>
      </c>
      <c r="K84" s="35" t="s">
        <v>250</v>
      </c>
      <c r="L84" s="35" t="s">
        <v>251</v>
      </c>
      <c r="M84" s="35"/>
    </row>
    <row r="85" ht="20" customHeight="1" spans="1:13">
      <c r="A85" s="39"/>
      <c r="B85" s="39"/>
      <c r="C85" s="40"/>
      <c r="D85" s="41"/>
      <c r="E85" s="42"/>
      <c r="F85" s="35" t="s">
        <v>266</v>
      </c>
      <c r="G85" s="35" t="s">
        <v>267</v>
      </c>
      <c r="H85" s="35" t="s">
        <v>255</v>
      </c>
      <c r="I85" s="35" t="s">
        <v>268</v>
      </c>
      <c r="J85" s="35" t="s">
        <v>261</v>
      </c>
      <c r="K85" s="35" t="s">
        <v>250</v>
      </c>
      <c r="L85" s="35" t="s">
        <v>251</v>
      </c>
      <c r="M85" s="35"/>
    </row>
    <row r="86" ht="20" customHeight="1" spans="1:13">
      <c r="A86" s="42"/>
      <c r="B86" s="42"/>
      <c r="C86" s="43"/>
      <c r="D86" s="44"/>
      <c r="E86" s="35" t="s">
        <v>290</v>
      </c>
      <c r="F86" s="35" t="s">
        <v>270</v>
      </c>
      <c r="G86" s="35" t="s">
        <v>271</v>
      </c>
      <c r="H86" s="35">
        <v>90</v>
      </c>
      <c r="I86" s="35" t="s">
        <v>272</v>
      </c>
      <c r="J86" s="35" t="s">
        <v>273</v>
      </c>
      <c r="K86" s="35" t="s">
        <v>224</v>
      </c>
      <c r="L86" s="35" t="s">
        <v>225</v>
      </c>
      <c r="M86" s="35"/>
    </row>
    <row r="88" spans="1:13">
      <c r="A88" s="45" t="s">
        <v>198</v>
      </c>
      <c r="B88" s="45"/>
      <c r="C88" s="45"/>
      <c r="D88" s="45"/>
      <c r="E88" s="45"/>
      <c r="F88" s="45"/>
      <c r="G88" s="45"/>
      <c r="H88" s="45"/>
      <c r="I88" s="45"/>
      <c r="J88" s="45"/>
      <c r="K88" s="45"/>
      <c r="L88" s="45"/>
      <c r="M88" s="45"/>
    </row>
    <row r="89" spans="1:13">
      <c r="A89" s="46"/>
      <c r="B89" s="46"/>
      <c r="C89" s="46"/>
      <c r="D89" s="46"/>
      <c r="E89" s="47"/>
      <c r="F89" s="46"/>
      <c r="G89" s="46"/>
      <c r="H89" s="47"/>
      <c r="I89" s="47"/>
      <c r="J89" s="47"/>
      <c r="K89" s="47"/>
      <c r="L89" s="48" t="s">
        <v>189</v>
      </c>
      <c r="M89" s="48"/>
    </row>
    <row r="90" spans="1:13">
      <c r="A90" s="49" t="s">
        <v>199</v>
      </c>
      <c r="B90" s="49" t="s">
        <v>200</v>
      </c>
      <c r="C90" s="49" t="s">
        <v>201</v>
      </c>
      <c r="D90" s="49" t="s">
        <v>202</v>
      </c>
      <c r="E90" s="49" t="s">
        <v>203</v>
      </c>
      <c r="F90" s="49"/>
      <c r="G90" s="49"/>
      <c r="H90" s="49"/>
      <c r="I90" s="49"/>
      <c r="J90" s="49"/>
      <c r="K90" s="49"/>
      <c r="L90" s="49"/>
      <c r="M90" s="49"/>
    </row>
    <row r="91" ht="22.5" spans="1:13">
      <c r="A91" s="50"/>
      <c r="B91" s="50"/>
      <c r="C91" s="50"/>
      <c r="D91" s="50"/>
      <c r="E91" s="50" t="s">
        <v>204</v>
      </c>
      <c r="F91" s="50" t="s">
        <v>205</v>
      </c>
      <c r="G91" s="50" t="s">
        <v>206</v>
      </c>
      <c r="H91" s="50" t="s">
        <v>207</v>
      </c>
      <c r="I91" s="50" t="s">
        <v>208</v>
      </c>
      <c r="J91" s="50" t="s">
        <v>209</v>
      </c>
      <c r="K91" s="50" t="s">
        <v>304</v>
      </c>
      <c r="L91" s="50" t="s">
        <v>211</v>
      </c>
      <c r="M91" s="50" t="s">
        <v>212</v>
      </c>
    </row>
    <row r="92" ht="20" customHeight="1" spans="1:13">
      <c r="A92" s="36">
        <v>125001</v>
      </c>
      <c r="B92" s="36" t="s">
        <v>186</v>
      </c>
      <c r="C92" s="37">
        <v>24</v>
      </c>
      <c r="D92" s="38" t="s">
        <v>327</v>
      </c>
      <c r="E92" s="36" t="s">
        <v>275</v>
      </c>
      <c r="F92" s="35" t="s">
        <v>215</v>
      </c>
      <c r="G92" s="35" t="str">
        <f>B92</f>
        <v>电视电话会议室租金及维护费</v>
      </c>
      <c r="H92" s="35">
        <f>C92</f>
        <v>24</v>
      </c>
      <c r="I92" s="35" t="s">
        <v>216</v>
      </c>
      <c r="J92" s="35" t="s">
        <v>217</v>
      </c>
      <c r="K92" s="35" t="s">
        <v>218</v>
      </c>
      <c r="L92" s="35" t="s">
        <v>219</v>
      </c>
      <c r="M92" s="35"/>
    </row>
    <row r="93" ht="20" customHeight="1" spans="1:13">
      <c r="A93" s="39"/>
      <c r="B93" s="39"/>
      <c r="C93" s="40"/>
      <c r="D93" s="41"/>
      <c r="E93" s="39"/>
      <c r="F93" s="35" t="s">
        <v>220</v>
      </c>
      <c r="G93" s="35" t="s">
        <v>221</v>
      </c>
      <c r="H93" s="35">
        <v>0</v>
      </c>
      <c r="I93" s="35" t="s">
        <v>222</v>
      </c>
      <c r="J93" s="35" t="s">
        <v>223</v>
      </c>
      <c r="K93" s="35" t="s">
        <v>224</v>
      </c>
      <c r="L93" s="35" t="s">
        <v>225</v>
      </c>
      <c r="M93" s="35"/>
    </row>
    <row r="94" ht="20" customHeight="1" spans="1:13">
      <c r="A94" s="39"/>
      <c r="B94" s="39"/>
      <c r="C94" s="40"/>
      <c r="D94" s="41"/>
      <c r="E94" s="42"/>
      <c r="F94" s="35" t="s">
        <v>226</v>
      </c>
      <c r="G94" s="35" t="s">
        <v>227</v>
      </c>
      <c r="H94" s="35">
        <v>0</v>
      </c>
      <c r="I94" s="35" t="s">
        <v>228</v>
      </c>
      <c r="J94" s="35" t="s">
        <v>229</v>
      </c>
      <c r="K94" s="35" t="s">
        <v>224</v>
      </c>
      <c r="L94" s="35" t="s">
        <v>225</v>
      </c>
      <c r="M94" s="35"/>
    </row>
    <row r="95" ht="20" customHeight="1" spans="1:13">
      <c r="A95" s="39"/>
      <c r="B95" s="39"/>
      <c r="C95" s="40"/>
      <c r="D95" s="41"/>
      <c r="E95" s="36" t="s">
        <v>276</v>
      </c>
      <c r="F95" s="36" t="s">
        <v>231</v>
      </c>
      <c r="G95" s="35" t="s">
        <v>328</v>
      </c>
      <c r="H95" s="35">
        <v>1</v>
      </c>
      <c r="I95" s="35" t="s">
        <v>329</v>
      </c>
      <c r="J95" s="35" t="s">
        <v>319</v>
      </c>
      <c r="K95" s="35" t="s">
        <v>280</v>
      </c>
      <c r="L95" s="35" t="s">
        <v>225</v>
      </c>
      <c r="M95" s="35"/>
    </row>
    <row r="96" ht="20" customHeight="1" spans="1:13">
      <c r="A96" s="39"/>
      <c r="B96" s="39"/>
      <c r="C96" s="40"/>
      <c r="D96" s="41"/>
      <c r="E96" s="39"/>
      <c r="F96" s="39"/>
      <c r="G96" s="35" t="s">
        <v>330</v>
      </c>
      <c r="H96" s="35">
        <v>6</v>
      </c>
      <c r="I96" s="35" t="s">
        <v>331</v>
      </c>
      <c r="J96" s="35" t="s">
        <v>332</v>
      </c>
      <c r="K96" s="35" t="s">
        <v>280</v>
      </c>
      <c r="L96" s="35" t="s">
        <v>225</v>
      </c>
      <c r="M96" s="35"/>
    </row>
    <row r="97" ht="20" customHeight="1" spans="1:13">
      <c r="A97" s="39"/>
      <c r="B97" s="39"/>
      <c r="C97" s="40"/>
      <c r="D97" s="41"/>
      <c r="E97" s="39"/>
      <c r="F97" s="42" t="s">
        <v>240</v>
      </c>
      <c r="G97" s="35" t="s">
        <v>333</v>
      </c>
      <c r="H97" s="35">
        <v>100</v>
      </c>
      <c r="I97" s="35" t="s">
        <v>334</v>
      </c>
      <c r="J97" s="35" t="s">
        <v>335</v>
      </c>
      <c r="K97" s="35" t="s">
        <v>224</v>
      </c>
      <c r="L97" s="35" t="s">
        <v>244</v>
      </c>
      <c r="M97" s="35"/>
    </row>
    <row r="98" ht="20" customHeight="1" spans="1:13">
      <c r="A98" s="39"/>
      <c r="B98" s="39"/>
      <c r="C98" s="40"/>
      <c r="D98" s="41"/>
      <c r="E98" s="42"/>
      <c r="F98" s="35" t="s">
        <v>245</v>
      </c>
      <c r="G98" s="35" t="s">
        <v>246</v>
      </c>
      <c r="H98" s="35" t="s">
        <v>247</v>
      </c>
      <c r="I98" s="35" t="s">
        <v>248</v>
      </c>
      <c r="J98" s="35" t="s">
        <v>249</v>
      </c>
      <c r="K98" s="35" t="s">
        <v>250</v>
      </c>
      <c r="L98" s="35" t="s">
        <v>251</v>
      </c>
      <c r="M98" s="35"/>
    </row>
    <row r="99" ht="20" customHeight="1" spans="1:13">
      <c r="A99" s="39"/>
      <c r="B99" s="39"/>
      <c r="C99" s="40"/>
      <c r="D99" s="41"/>
      <c r="E99" s="36" t="s">
        <v>287</v>
      </c>
      <c r="F99" s="35" t="s">
        <v>253</v>
      </c>
      <c r="G99" s="35" t="s">
        <v>254</v>
      </c>
      <c r="H99" s="35" t="s">
        <v>255</v>
      </c>
      <c r="I99" s="35" t="s">
        <v>256</v>
      </c>
      <c r="J99" s="35" t="s">
        <v>257</v>
      </c>
      <c r="K99" s="35" t="s">
        <v>250</v>
      </c>
      <c r="L99" s="35" t="s">
        <v>251</v>
      </c>
      <c r="M99" s="35"/>
    </row>
    <row r="100" ht="20" customHeight="1" spans="1:13">
      <c r="A100" s="39"/>
      <c r="B100" s="39"/>
      <c r="C100" s="40"/>
      <c r="D100" s="41"/>
      <c r="E100" s="39"/>
      <c r="F100" s="35" t="s">
        <v>258</v>
      </c>
      <c r="G100" s="35" t="s">
        <v>336</v>
      </c>
      <c r="H100" s="35" t="s">
        <v>255</v>
      </c>
      <c r="I100" s="35" t="s">
        <v>260</v>
      </c>
      <c r="J100" s="35" t="s">
        <v>261</v>
      </c>
      <c r="K100" s="35" t="s">
        <v>250</v>
      </c>
      <c r="L100" s="35" t="s">
        <v>251</v>
      </c>
      <c r="M100" s="35"/>
    </row>
    <row r="101" ht="20" customHeight="1" spans="1:13">
      <c r="A101" s="39"/>
      <c r="B101" s="39"/>
      <c r="C101" s="40"/>
      <c r="D101" s="41"/>
      <c r="E101" s="39"/>
      <c r="F101" s="35" t="s">
        <v>262</v>
      </c>
      <c r="G101" s="35" t="s">
        <v>263</v>
      </c>
      <c r="H101" s="35" t="s">
        <v>255</v>
      </c>
      <c r="I101" s="35" t="s">
        <v>264</v>
      </c>
      <c r="J101" s="35" t="s">
        <v>265</v>
      </c>
      <c r="K101" s="35" t="s">
        <v>250</v>
      </c>
      <c r="L101" s="35" t="s">
        <v>251</v>
      </c>
      <c r="M101" s="35"/>
    </row>
    <row r="102" ht="20" customHeight="1" spans="1:13">
      <c r="A102" s="39"/>
      <c r="B102" s="39"/>
      <c r="C102" s="40"/>
      <c r="D102" s="41"/>
      <c r="E102" s="42"/>
      <c r="F102" s="35" t="s">
        <v>266</v>
      </c>
      <c r="G102" s="35" t="s">
        <v>267</v>
      </c>
      <c r="H102" s="35" t="s">
        <v>255</v>
      </c>
      <c r="I102" s="35" t="s">
        <v>268</v>
      </c>
      <c r="J102" s="35" t="s">
        <v>261</v>
      </c>
      <c r="K102" s="35" t="s">
        <v>250</v>
      </c>
      <c r="L102" s="35" t="s">
        <v>251</v>
      </c>
      <c r="M102" s="35"/>
    </row>
    <row r="103" ht="20" customHeight="1" spans="1:13">
      <c r="A103" s="42"/>
      <c r="B103" s="42"/>
      <c r="C103" s="43"/>
      <c r="D103" s="44"/>
      <c r="E103" s="35" t="s">
        <v>290</v>
      </c>
      <c r="F103" s="35" t="s">
        <v>270</v>
      </c>
      <c r="G103" s="35" t="s">
        <v>271</v>
      </c>
      <c r="H103" s="35">
        <v>90</v>
      </c>
      <c r="I103" s="35" t="s">
        <v>292</v>
      </c>
      <c r="J103" s="35" t="s">
        <v>273</v>
      </c>
      <c r="K103" s="35" t="s">
        <v>224</v>
      </c>
      <c r="L103" s="35" t="s">
        <v>225</v>
      </c>
      <c r="M103" s="35"/>
    </row>
    <row r="105" spans="1:13">
      <c r="A105" s="45" t="s">
        <v>198</v>
      </c>
      <c r="B105" s="45"/>
      <c r="C105" s="45"/>
      <c r="D105" s="45"/>
      <c r="E105" s="45"/>
      <c r="F105" s="45"/>
      <c r="G105" s="45"/>
      <c r="H105" s="45"/>
      <c r="I105" s="45"/>
      <c r="J105" s="45"/>
      <c r="K105" s="45"/>
      <c r="L105" s="45"/>
      <c r="M105" s="45"/>
    </row>
    <row r="106" spans="1:13">
      <c r="A106" s="46"/>
      <c r="B106" s="46"/>
      <c r="C106" s="46"/>
      <c r="D106" s="46"/>
      <c r="E106" s="47"/>
      <c r="F106" s="46"/>
      <c r="G106" s="46"/>
      <c r="H106" s="47"/>
      <c r="I106" s="47"/>
      <c r="J106" s="47"/>
      <c r="K106" s="47"/>
      <c r="L106" s="48" t="s">
        <v>189</v>
      </c>
      <c r="M106" s="48"/>
    </row>
    <row r="107" spans="1:13">
      <c r="A107" s="49" t="s">
        <v>199</v>
      </c>
      <c r="B107" s="49" t="s">
        <v>200</v>
      </c>
      <c r="C107" s="49" t="s">
        <v>201</v>
      </c>
      <c r="D107" s="49" t="s">
        <v>202</v>
      </c>
      <c r="E107" s="49" t="s">
        <v>203</v>
      </c>
      <c r="F107" s="49"/>
      <c r="G107" s="49"/>
      <c r="H107" s="49"/>
      <c r="I107" s="49"/>
      <c r="J107" s="49"/>
      <c r="K107" s="49"/>
      <c r="L107" s="49"/>
      <c r="M107" s="49"/>
    </row>
    <row r="108" ht="22.5" spans="1:13">
      <c r="A108" s="50"/>
      <c r="B108" s="50"/>
      <c r="C108" s="50"/>
      <c r="D108" s="50"/>
      <c r="E108" s="50" t="s">
        <v>204</v>
      </c>
      <c r="F108" s="50" t="s">
        <v>205</v>
      </c>
      <c r="G108" s="50" t="s">
        <v>206</v>
      </c>
      <c r="H108" s="50" t="s">
        <v>207</v>
      </c>
      <c r="I108" s="50" t="s">
        <v>208</v>
      </c>
      <c r="J108" s="50" t="s">
        <v>209</v>
      </c>
      <c r="K108" s="50" t="s">
        <v>304</v>
      </c>
      <c r="L108" s="50" t="s">
        <v>211</v>
      </c>
      <c r="M108" s="50" t="s">
        <v>212</v>
      </c>
    </row>
    <row r="109" ht="20" customHeight="1" spans="1:13">
      <c r="A109" s="51">
        <v>125001</v>
      </c>
      <c r="B109" s="51" t="s">
        <v>185</v>
      </c>
      <c r="C109" s="33">
        <v>26</v>
      </c>
      <c r="D109" s="52" t="s">
        <v>337</v>
      </c>
      <c r="E109" s="51" t="s">
        <v>275</v>
      </c>
      <c r="F109" s="51" t="s">
        <v>215</v>
      </c>
      <c r="G109" s="51" t="str">
        <f>B109</f>
        <v>政府内网租金</v>
      </c>
      <c r="H109" s="51">
        <f>C109</f>
        <v>26</v>
      </c>
      <c r="I109" s="51" t="s">
        <v>216</v>
      </c>
      <c r="J109" s="51" t="s">
        <v>217</v>
      </c>
      <c r="K109" s="51" t="s">
        <v>218</v>
      </c>
      <c r="L109" s="51" t="s">
        <v>219</v>
      </c>
      <c r="M109" s="51"/>
    </row>
    <row r="110" ht="20" customHeight="1" spans="1:13">
      <c r="A110" s="51"/>
      <c r="B110" s="51"/>
      <c r="C110" s="33"/>
      <c r="D110" s="52"/>
      <c r="E110" s="51"/>
      <c r="F110" s="51" t="s">
        <v>220</v>
      </c>
      <c r="G110" s="51" t="s">
        <v>221</v>
      </c>
      <c r="H110" s="51">
        <v>0</v>
      </c>
      <c r="I110" s="51" t="s">
        <v>222</v>
      </c>
      <c r="J110" s="51" t="s">
        <v>223</v>
      </c>
      <c r="K110" s="51" t="s">
        <v>224</v>
      </c>
      <c r="L110" s="51" t="s">
        <v>225</v>
      </c>
      <c r="M110" s="51"/>
    </row>
    <row r="111" ht="20" customHeight="1" spans="1:13">
      <c r="A111" s="51"/>
      <c r="B111" s="51"/>
      <c r="C111" s="33"/>
      <c r="D111" s="52"/>
      <c r="E111" s="51"/>
      <c r="F111" s="51" t="s">
        <v>226</v>
      </c>
      <c r="G111" s="51" t="s">
        <v>227</v>
      </c>
      <c r="H111" s="51">
        <v>0</v>
      </c>
      <c r="I111" s="51" t="s">
        <v>228</v>
      </c>
      <c r="J111" s="51" t="s">
        <v>229</v>
      </c>
      <c r="K111" s="51" t="s">
        <v>224</v>
      </c>
      <c r="L111" s="51" t="s">
        <v>225</v>
      </c>
      <c r="M111" s="51"/>
    </row>
    <row r="112" ht="20" customHeight="1" spans="1:13">
      <c r="A112" s="51"/>
      <c r="B112" s="51"/>
      <c r="C112" s="33"/>
      <c r="D112" s="52"/>
      <c r="E112" s="51" t="s">
        <v>276</v>
      </c>
      <c r="F112" s="51" t="s">
        <v>231</v>
      </c>
      <c r="G112" s="51" t="s">
        <v>338</v>
      </c>
      <c r="H112" s="51">
        <v>13</v>
      </c>
      <c r="I112" s="51" t="s">
        <v>339</v>
      </c>
      <c r="J112" s="51" t="s">
        <v>340</v>
      </c>
      <c r="K112" s="51" t="s">
        <v>280</v>
      </c>
      <c r="L112" s="51" t="s">
        <v>225</v>
      </c>
      <c r="M112" s="51"/>
    </row>
    <row r="113" ht="20" customHeight="1" spans="1:13">
      <c r="A113" s="51"/>
      <c r="B113" s="51"/>
      <c r="C113" s="33"/>
      <c r="D113" s="52"/>
      <c r="E113" s="51"/>
      <c r="F113" s="51" t="s">
        <v>240</v>
      </c>
      <c r="G113" s="51" t="s">
        <v>341</v>
      </c>
      <c r="H113" s="51">
        <v>100</v>
      </c>
      <c r="I113" s="51" t="s">
        <v>342</v>
      </c>
      <c r="J113" s="51" t="s">
        <v>343</v>
      </c>
      <c r="K113" s="51" t="s">
        <v>224</v>
      </c>
      <c r="L113" s="51" t="s">
        <v>244</v>
      </c>
      <c r="M113" s="51"/>
    </row>
    <row r="114" ht="20" customHeight="1" spans="1:13">
      <c r="A114" s="51"/>
      <c r="B114" s="51"/>
      <c r="C114" s="33"/>
      <c r="D114" s="52"/>
      <c r="E114" s="51"/>
      <c r="F114" s="51" t="s">
        <v>245</v>
      </c>
      <c r="G114" s="51" t="s">
        <v>246</v>
      </c>
      <c r="H114" s="51" t="s">
        <v>247</v>
      </c>
      <c r="I114" s="51" t="s">
        <v>248</v>
      </c>
      <c r="J114" s="51" t="s">
        <v>249</v>
      </c>
      <c r="K114" s="51" t="s">
        <v>250</v>
      </c>
      <c r="L114" s="51" t="s">
        <v>251</v>
      </c>
      <c r="M114" s="51"/>
    </row>
    <row r="115" ht="20" customHeight="1" spans="1:13">
      <c r="A115" s="51"/>
      <c r="B115" s="51"/>
      <c r="C115" s="33"/>
      <c r="D115" s="52"/>
      <c r="E115" s="51" t="s">
        <v>287</v>
      </c>
      <c r="F115" s="51" t="s">
        <v>253</v>
      </c>
      <c r="G115" s="51" t="s">
        <v>254</v>
      </c>
      <c r="H115" s="51" t="s">
        <v>255</v>
      </c>
      <c r="I115" s="51" t="s">
        <v>256</v>
      </c>
      <c r="J115" s="51" t="s">
        <v>257</v>
      </c>
      <c r="K115" s="51" t="s">
        <v>250</v>
      </c>
      <c r="L115" s="51" t="s">
        <v>251</v>
      </c>
      <c r="M115" s="51"/>
    </row>
    <row r="116" ht="20" customHeight="1" spans="1:13">
      <c r="A116" s="51"/>
      <c r="B116" s="51"/>
      <c r="C116" s="33"/>
      <c r="D116" s="52"/>
      <c r="E116" s="51"/>
      <c r="F116" s="51" t="s">
        <v>258</v>
      </c>
      <c r="G116" s="51" t="s">
        <v>344</v>
      </c>
      <c r="H116" s="51" t="s">
        <v>255</v>
      </c>
      <c r="I116" s="51" t="s">
        <v>260</v>
      </c>
      <c r="J116" s="51" t="s">
        <v>261</v>
      </c>
      <c r="K116" s="51" t="s">
        <v>250</v>
      </c>
      <c r="L116" s="51" t="s">
        <v>251</v>
      </c>
      <c r="M116" s="51"/>
    </row>
    <row r="117" ht="20" customHeight="1" spans="1:13">
      <c r="A117" s="51"/>
      <c r="B117" s="51"/>
      <c r="C117" s="33"/>
      <c r="D117" s="52"/>
      <c r="E117" s="51"/>
      <c r="F117" s="51" t="s">
        <v>262</v>
      </c>
      <c r="G117" s="51" t="s">
        <v>263</v>
      </c>
      <c r="H117" s="51" t="s">
        <v>255</v>
      </c>
      <c r="I117" s="51" t="s">
        <v>264</v>
      </c>
      <c r="J117" s="51" t="s">
        <v>265</v>
      </c>
      <c r="K117" s="51" t="s">
        <v>250</v>
      </c>
      <c r="L117" s="51" t="s">
        <v>251</v>
      </c>
      <c r="M117" s="51"/>
    </row>
    <row r="118" ht="20" customHeight="1" spans="1:13">
      <c r="A118" s="51"/>
      <c r="B118" s="51"/>
      <c r="C118" s="33"/>
      <c r="D118" s="52"/>
      <c r="E118" s="51"/>
      <c r="F118" s="51" t="s">
        <v>266</v>
      </c>
      <c r="G118" s="51" t="s">
        <v>267</v>
      </c>
      <c r="H118" s="51" t="s">
        <v>255</v>
      </c>
      <c r="I118" s="51" t="s">
        <v>268</v>
      </c>
      <c r="J118" s="51" t="s">
        <v>261</v>
      </c>
      <c r="K118" s="51" t="s">
        <v>250</v>
      </c>
      <c r="L118" s="51" t="s">
        <v>251</v>
      </c>
      <c r="M118" s="51"/>
    </row>
    <row r="119" ht="20" customHeight="1" spans="1:13">
      <c r="A119" s="51"/>
      <c r="B119" s="51"/>
      <c r="C119" s="33"/>
      <c r="D119" s="52"/>
      <c r="E119" s="51" t="s">
        <v>290</v>
      </c>
      <c r="F119" s="51" t="s">
        <v>270</v>
      </c>
      <c r="G119" s="51" t="s">
        <v>271</v>
      </c>
      <c r="H119" s="51">
        <v>90</v>
      </c>
      <c r="I119" s="51" t="s">
        <v>272</v>
      </c>
      <c r="J119" s="51" t="s">
        <v>273</v>
      </c>
      <c r="K119" s="51" t="s">
        <v>224</v>
      </c>
      <c r="L119" s="51" t="s">
        <v>225</v>
      </c>
      <c r="M119" s="51"/>
    </row>
    <row r="121" spans="1:13">
      <c r="A121" s="45" t="s">
        <v>198</v>
      </c>
      <c r="B121" s="45"/>
      <c r="C121" s="45"/>
      <c r="D121" s="45"/>
      <c r="E121" s="45"/>
      <c r="F121" s="45"/>
      <c r="G121" s="45"/>
      <c r="H121" s="45"/>
      <c r="I121" s="45"/>
      <c r="J121" s="45"/>
      <c r="K121" s="45"/>
      <c r="L121" s="45"/>
      <c r="M121" s="45"/>
    </row>
    <row r="122" spans="1:13">
      <c r="A122" s="46"/>
      <c r="B122" s="46"/>
      <c r="C122" s="46"/>
      <c r="D122" s="46"/>
      <c r="E122" s="47"/>
      <c r="F122" s="46"/>
      <c r="G122" s="46"/>
      <c r="H122" s="47"/>
      <c r="I122" s="47"/>
      <c r="J122" s="47"/>
      <c r="K122" s="47"/>
      <c r="L122" s="48" t="s">
        <v>189</v>
      </c>
      <c r="M122" s="48"/>
    </row>
    <row r="123" spans="1:13">
      <c r="A123" s="49" t="s">
        <v>199</v>
      </c>
      <c r="B123" s="49" t="s">
        <v>200</v>
      </c>
      <c r="C123" s="49" t="s">
        <v>201</v>
      </c>
      <c r="D123" s="49" t="s">
        <v>202</v>
      </c>
      <c r="E123" s="49" t="s">
        <v>203</v>
      </c>
      <c r="F123" s="49"/>
      <c r="G123" s="49"/>
      <c r="H123" s="49"/>
      <c r="I123" s="49"/>
      <c r="J123" s="49"/>
      <c r="K123" s="49"/>
      <c r="L123" s="49"/>
      <c r="M123" s="49"/>
    </row>
    <row r="124" ht="22.5" spans="1:13">
      <c r="A124" s="50"/>
      <c r="B124" s="50"/>
      <c r="C124" s="50"/>
      <c r="D124" s="50"/>
      <c r="E124" s="50" t="s">
        <v>204</v>
      </c>
      <c r="F124" s="50" t="s">
        <v>205</v>
      </c>
      <c r="G124" s="50" t="s">
        <v>206</v>
      </c>
      <c r="H124" s="50" t="s">
        <v>207</v>
      </c>
      <c r="I124" s="50" t="s">
        <v>208</v>
      </c>
      <c r="J124" s="50" t="s">
        <v>209</v>
      </c>
      <c r="K124" s="50" t="s">
        <v>304</v>
      </c>
      <c r="L124" s="50" t="s">
        <v>211</v>
      </c>
      <c r="M124" s="50" t="s">
        <v>212</v>
      </c>
    </row>
    <row r="125" ht="20" customHeight="1" spans="1:13">
      <c r="A125" s="51">
        <v>125001</v>
      </c>
      <c r="B125" s="51" t="s">
        <v>180</v>
      </c>
      <c r="C125" s="33">
        <v>20</v>
      </c>
      <c r="D125" s="52" t="s">
        <v>345</v>
      </c>
      <c r="E125" s="51" t="s">
        <v>275</v>
      </c>
      <c r="F125" s="51" t="s">
        <v>215</v>
      </c>
      <c r="G125" s="51" t="str">
        <f>B125</f>
        <v>文印租赁服务费</v>
      </c>
      <c r="H125" s="51">
        <f>C125</f>
        <v>20</v>
      </c>
      <c r="I125" s="51" t="s">
        <v>216</v>
      </c>
      <c r="J125" s="51" t="s">
        <v>217</v>
      </c>
      <c r="K125" s="51" t="s">
        <v>218</v>
      </c>
      <c r="L125" s="51" t="s">
        <v>219</v>
      </c>
      <c r="M125" s="51"/>
    </row>
    <row r="126" ht="20" customHeight="1" spans="1:13">
      <c r="A126" s="51"/>
      <c r="B126" s="51"/>
      <c r="C126" s="33"/>
      <c r="D126" s="52"/>
      <c r="E126" s="51"/>
      <c r="F126" s="51" t="s">
        <v>220</v>
      </c>
      <c r="G126" s="51" t="s">
        <v>221</v>
      </c>
      <c r="H126" s="51">
        <v>0</v>
      </c>
      <c r="I126" s="51" t="s">
        <v>222</v>
      </c>
      <c r="J126" s="51" t="s">
        <v>223</v>
      </c>
      <c r="K126" s="51" t="s">
        <v>224</v>
      </c>
      <c r="L126" s="51" t="s">
        <v>225</v>
      </c>
      <c r="M126" s="51"/>
    </row>
    <row r="127" ht="20" customHeight="1" spans="1:13">
      <c r="A127" s="51"/>
      <c r="B127" s="51"/>
      <c r="C127" s="33"/>
      <c r="D127" s="52"/>
      <c r="E127" s="51"/>
      <c r="F127" s="51" t="s">
        <v>226</v>
      </c>
      <c r="G127" s="51" t="s">
        <v>227</v>
      </c>
      <c r="H127" s="51">
        <v>0</v>
      </c>
      <c r="I127" s="51" t="s">
        <v>228</v>
      </c>
      <c r="J127" s="51" t="s">
        <v>229</v>
      </c>
      <c r="K127" s="51" t="s">
        <v>224</v>
      </c>
      <c r="L127" s="51" t="s">
        <v>225</v>
      </c>
      <c r="M127" s="51"/>
    </row>
    <row r="128" ht="20" customHeight="1" spans="1:13">
      <c r="A128" s="51"/>
      <c r="B128" s="51"/>
      <c r="C128" s="33"/>
      <c r="D128" s="52"/>
      <c r="E128" s="51" t="s">
        <v>276</v>
      </c>
      <c r="F128" s="51" t="s">
        <v>231</v>
      </c>
      <c r="G128" s="51" t="s">
        <v>346</v>
      </c>
      <c r="H128" s="51">
        <v>75</v>
      </c>
      <c r="I128" s="51" t="s">
        <v>347</v>
      </c>
      <c r="J128" s="51" t="s">
        <v>348</v>
      </c>
      <c r="K128" s="51" t="s">
        <v>349</v>
      </c>
      <c r="L128" s="51" t="s">
        <v>225</v>
      </c>
      <c r="M128" s="51"/>
    </row>
    <row r="129" ht="20" customHeight="1" spans="1:13">
      <c r="A129" s="51"/>
      <c r="B129" s="51"/>
      <c r="C129" s="33"/>
      <c r="D129" s="52"/>
      <c r="E129" s="51"/>
      <c r="F129" s="51"/>
      <c r="G129" s="51" t="s">
        <v>350</v>
      </c>
      <c r="H129" s="51">
        <v>10</v>
      </c>
      <c r="I129" s="51" t="s">
        <v>351</v>
      </c>
      <c r="J129" s="51" t="s">
        <v>348</v>
      </c>
      <c r="K129" s="51" t="s">
        <v>349</v>
      </c>
      <c r="L129" s="51" t="s">
        <v>225</v>
      </c>
      <c r="M129" s="51"/>
    </row>
    <row r="130" ht="20" customHeight="1" spans="1:13">
      <c r="A130" s="51"/>
      <c r="B130" s="51"/>
      <c r="C130" s="33"/>
      <c r="D130" s="52"/>
      <c r="E130" s="51"/>
      <c r="F130" s="51" t="s">
        <v>240</v>
      </c>
      <c r="G130" s="51" t="s">
        <v>352</v>
      </c>
      <c r="H130" s="51">
        <v>100</v>
      </c>
      <c r="I130" s="51" t="s">
        <v>353</v>
      </c>
      <c r="J130" s="51" t="s">
        <v>354</v>
      </c>
      <c r="K130" s="51" t="s">
        <v>224</v>
      </c>
      <c r="L130" s="51" t="s">
        <v>244</v>
      </c>
      <c r="M130" s="51"/>
    </row>
    <row r="131" ht="20" customHeight="1" spans="1:13">
      <c r="A131" s="51"/>
      <c r="B131" s="51"/>
      <c r="C131" s="33"/>
      <c r="D131" s="52"/>
      <c r="E131" s="51"/>
      <c r="F131" s="51" t="s">
        <v>245</v>
      </c>
      <c r="G131" s="51" t="s">
        <v>246</v>
      </c>
      <c r="H131" s="51" t="s">
        <v>247</v>
      </c>
      <c r="I131" s="51" t="s">
        <v>248</v>
      </c>
      <c r="J131" s="51" t="s">
        <v>249</v>
      </c>
      <c r="K131" s="51" t="s">
        <v>250</v>
      </c>
      <c r="L131" s="51" t="s">
        <v>251</v>
      </c>
      <c r="M131" s="51"/>
    </row>
    <row r="132" ht="20" customHeight="1" spans="1:13">
      <c r="A132" s="51"/>
      <c r="B132" s="51"/>
      <c r="C132" s="33"/>
      <c r="D132" s="52"/>
      <c r="E132" s="51" t="s">
        <v>287</v>
      </c>
      <c r="F132" s="51" t="s">
        <v>253</v>
      </c>
      <c r="G132" s="51" t="s">
        <v>254</v>
      </c>
      <c r="H132" s="51" t="s">
        <v>255</v>
      </c>
      <c r="I132" s="51" t="s">
        <v>256</v>
      </c>
      <c r="J132" s="51" t="s">
        <v>257</v>
      </c>
      <c r="K132" s="51" t="s">
        <v>250</v>
      </c>
      <c r="L132" s="51" t="s">
        <v>251</v>
      </c>
      <c r="M132" s="51"/>
    </row>
    <row r="133" ht="20" customHeight="1" spans="1:13">
      <c r="A133" s="51"/>
      <c r="B133" s="51"/>
      <c r="C133" s="33"/>
      <c r="D133" s="52"/>
      <c r="E133" s="51"/>
      <c r="F133" s="51" t="s">
        <v>258</v>
      </c>
      <c r="G133" s="51" t="s">
        <v>355</v>
      </c>
      <c r="H133" s="51" t="s">
        <v>255</v>
      </c>
      <c r="I133" s="51" t="s">
        <v>260</v>
      </c>
      <c r="J133" s="51" t="s">
        <v>261</v>
      </c>
      <c r="K133" s="51" t="s">
        <v>250</v>
      </c>
      <c r="L133" s="51" t="s">
        <v>251</v>
      </c>
      <c r="M133" s="51"/>
    </row>
    <row r="134" ht="20" customHeight="1" spans="1:13">
      <c r="A134" s="51"/>
      <c r="B134" s="51"/>
      <c r="C134" s="33"/>
      <c r="D134" s="52"/>
      <c r="E134" s="51"/>
      <c r="F134" s="51" t="s">
        <v>262</v>
      </c>
      <c r="G134" s="51" t="s">
        <v>263</v>
      </c>
      <c r="H134" s="51" t="s">
        <v>255</v>
      </c>
      <c r="I134" s="51" t="s">
        <v>264</v>
      </c>
      <c r="J134" s="51" t="s">
        <v>265</v>
      </c>
      <c r="K134" s="51" t="s">
        <v>250</v>
      </c>
      <c r="L134" s="51" t="s">
        <v>251</v>
      </c>
      <c r="M134" s="51"/>
    </row>
    <row r="135" ht="20" customHeight="1" spans="1:13">
      <c r="A135" s="51"/>
      <c r="B135" s="51"/>
      <c r="C135" s="33"/>
      <c r="D135" s="52"/>
      <c r="E135" s="51"/>
      <c r="F135" s="51" t="s">
        <v>266</v>
      </c>
      <c r="G135" s="51" t="s">
        <v>267</v>
      </c>
      <c r="H135" s="51" t="s">
        <v>255</v>
      </c>
      <c r="I135" s="51" t="s">
        <v>268</v>
      </c>
      <c r="J135" s="51" t="s">
        <v>261</v>
      </c>
      <c r="K135" s="51" t="s">
        <v>250</v>
      </c>
      <c r="L135" s="51" t="s">
        <v>251</v>
      </c>
      <c r="M135" s="51"/>
    </row>
    <row r="136" ht="20" customHeight="1" spans="1:13">
      <c r="A136" s="51"/>
      <c r="B136" s="51"/>
      <c r="C136" s="33"/>
      <c r="D136" s="52"/>
      <c r="E136" s="51" t="s">
        <v>290</v>
      </c>
      <c r="F136" s="51" t="s">
        <v>270</v>
      </c>
      <c r="G136" s="51" t="s">
        <v>271</v>
      </c>
      <c r="H136" s="51">
        <v>90</v>
      </c>
      <c r="I136" s="51" t="s">
        <v>272</v>
      </c>
      <c r="J136" s="51" t="s">
        <v>273</v>
      </c>
      <c r="K136" s="51" t="s">
        <v>224</v>
      </c>
      <c r="L136" s="51" t="s">
        <v>225</v>
      </c>
      <c r="M136" s="51"/>
    </row>
    <row r="138" spans="1:13">
      <c r="A138" s="45" t="s">
        <v>198</v>
      </c>
      <c r="B138" s="45"/>
      <c r="C138" s="45"/>
      <c r="D138" s="45"/>
      <c r="E138" s="45"/>
      <c r="F138" s="45"/>
      <c r="G138" s="45"/>
      <c r="H138" s="45"/>
      <c r="I138" s="45"/>
      <c r="J138" s="45"/>
      <c r="K138" s="45"/>
      <c r="L138" s="45"/>
      <c r="M138" s="45"/>
    </row>
    <row r="139" spans="1:13">
      <c r="A139" s="46"/>
      <c r="B139" s="46"/>
      <c r="C139" s="46"/>
      <c r="D139" s="46"/>
      <c r="E139" s="47"/>
      <c r="F139" s="46"/>
      <c r="G139" s="46"/>
      <c r="H139" s="47"/>
      <c r="I139" s="47"/>
      <c r="J139" s="47"/>
      <c r="K139" s="47"/>
      <c r="L139" s="48" t="s">
        <v>189</v>
      </c>
      <c r="M139" s="48"/>
    </row>
    <row r="140" spans="1:13">
      <c r="A140" s="49" t="s">
        <v>199</v>
      </c>
      <c r="B140" s="49" t="s">
        <v>200</v>
      </c>
      <c r="C140" s="49" t="s">
        <v>201</v>
      </c>
      <c r="D140" s="49" t="s">
        <v>202</v>
      </c>
      <c r="E140" s="49" t="s">
        <v>203</v>
      </c>
      <c r="F140" s="49"/>
      <c r="G140" s="49"/>
      <c r="H140" s="49"/>
      <c r="I140" s="49"/>
      <c r="J140" s="49"/>
      <c r="K140" s="49"/>
      <c r="L140" s="49"/>
      <c r="M140" s="49"/>
    </row>
    <row r="141" ht="22.5" spans="1:13">
      <c r="A141" s="50"/>
      <c r="B141" s="50"/>
      <c r="C141" s="50"/>
      <c r="D141" s="50"/>
      <c r="E141" s="50" t="s">
        <v>204</v>
      </c>
      <c r="F141" s="50" t="s">
        <v>205</v>
      </c>
      <c r="G141" s="50" t="s">
        <v>206</v>
      </c>
      <c r="H141" s="50" t="s">
        <v>207</v>
      </c>
      <c r="I141" s="50" t="s">
        <v>208</v>
      </c>
      <c r="J141" s="50" t="s">
        <v>209</v>
      </c>
      <c r="K141" s="50" t="s">
        <v>304</v>
      </c>
      <c r="L141" s="50" t="s">
        <v>211</v>
      </c>
      <c r="M141" s="50" t="s">
        <v>212</v>
      </c>
    </row>
    <row r="142" ht="20" customHeight="1" spans="1:13">
      <c r="A142" s="51">
        <v>125001</v>
      </c>
      <c r="B142" s="51" t="s">
        <v>181</v>
      </c>
      <c r="C142" s="33">
        <v>30.25</v>
      </c>
      <c r="D142" s="34" t="s">
        <v>356</v>
      </c>
      <c r="E142" s="53" t="s">
        <v>275</v>
      </c>
      <c r="F142" s="54" t="s">
        <v>215</v>
      </c>
      <c r="G142" s="20" t="str">
        <f>B142</f>
        <v>怀化市营商环境优化提升咨询服务项目</v>
      </c>
      <c r="H142" s="20">
        <f>C142</f>
        <v>30.25</v>
      </c>
      <c r="I142" s="18" t="s">
        <v>216</v>
      </c>
      <c r="J142" s="22" t="s">
        <v>217</v>
      </c>
      <c r="K142" s="20" t="s">
        <v>218</v>
      </c>
      <c r="L142" s="20" t="s">
        <v>219</v>
      </c>
      <c r="M142" s="55"/>
    </row>
    <row r="143" ht="20" customHeight="1" spans="1:13">
      <c r="A143" s="51"/>
      <c r="B143" s="51"/>
      <c r="C143" s="33"/>
      <c r="D143" s="34"/>
      <c r="E143" s="53"/>
      <c r="F143" s="54" t="s">
        <v>220</v>
      </c>
      <c r="G143" s="20" t="s">
        <v>221</v>
      </c>
      <c r="H143" s="20">
        <v>0</v>
      </c>
      <c r="I143" s="22" t="s">
        <v>222</v>
      </c>
      <c r="J143" s="23" t="s">
        <v>223</v>
      </c>
      <c r="K143" s="20" t="s">
        <v>224</v>
      </c>
      <c r="L143" s="20" t="s">
        <v>225</v>
      </c>
      <c r="M143" s="55"/>
    </row>
    <row r="144" ht="20" customHeight="1" spans="1:13">
      <c r="A144" s="51"/>
      <c r="B144" s="51"/>
      <c r="C144" s="33"/>
      <c r="D144" s="34"/>
      <c r="E144" s="53"/>
      <c r="F144" s="54" t="s">
        <v>226</v>
      </c>
      <c r="G144" s="20" t="s">
        <v>227</v>
      </c>
      <c r="H144" s="20">
        <v>0</v>
      </c>
      <c r="I144" s="22" t="s">
        <v>228</v>
      </c>
      <c r="J144" s="23" t="s">
        <v>229</v>
      </c>
      <c r="K144" s="20" t="s">
        <v>224</v>
      </c>
      <c r="L144" s="20" t="s">
        <v>225</v>
      </c>
      <c r="M144" s="55"/>
    </row>
    <row r="145" ht="20" customHeight="1" spans="1:13">
      <c r="A145" s="51"/>
      <c r="B145" s="51"/>
      <c r="C145" s="33"/>
      <c r="D145" s="34"/>
      <c r="E145" s="53" t="s">
        <v>276</v>
      </c>
      <c r="F145" s="56" t="s">
        <v>231</v>
      </c>
      <c r="G145" s="20" t="s">
        <v>357</v>
      </c>
      <c r="H145" s="20">
        <v>3</v>
      </c>
      <c r="I145" s="22" t="s">
        <v>358</v>
      </c>
      <c r="J145" s="22" t="s">
        <v>359</v>
      </c>
      <c r="K145" s="20" t="s">
        <v>360</v>
      </c>
      <c r="L145" s="20" t="s">
        <v>225</v>
      </c>
      <c r="M145" s="55"/>
    </row>
    <row r="146" ht="20" customHeight="1" spans="1:13">
      <c r="A146" s="51"/>
      <c r="B146" s="51"/>
      <c r="C146" s="33"/>
      <c r="D146" s="34"/>
      <c r="E146" s="53"/>
      <c r="F146" s="20" t="s">
        <v>240</v>
      </c>
      <c r="G146" s="20" t="s">
        <v>361</v>
      </c>
      <c r="H146" s="20" t="s">
        <v>255</v>
      </c>
      <c r="I146" s="22" t="s">
        <v>362</v>
      </c>
      <c r="J146" s="22" t="s">
        <v>363</v>
      </c>
      <c r="K146" s="20" t="s">
        <v>280</v>
      </c>
      <c r="L146" s="20" t="s">
        <v>225</v>
      </c>
      <c r="M146" s="57"/>
    </row>
    <row r="147" ht="20" customHeight="1" spans="1:13">
      <c r="A147" s="51"/>
      <c r="B147" s="51"/>
      <c r="C147" s="33"/>
      <c r="D147" s="34"/>
      <c r="E147" s="53"/>
      <c r="F147" s="20" t="s">
        <v>245</v>
      </c>
      <c r="G147" s="20" t="s">
        <v>246</v>
      </c>
      <c r="H147" s="20" t="s">
        <v>247</v>
      </c>
      <c r="I147" s="22" t="s">
        <v>248</v>
      </c>
      <c r="J147" s="22" t="s">
        <v>249</v>
      </c>
      <c r="K147" s="20" t="s">
        <v>250</v>
      </c>
      <c r="L147" s="20" t="s">
        <v>251</v>
      </c>
      <c r="M147" s="58"/>
    </row>
    <row r="148" ht="20" customHeight="1" spans="1:13">
      <c r="A148" s="51"/>
      <c r="B148" s="51"/>
      <c r="C148" s="33"/>
      <c r="D148" s="34"/>
      <c r="E148" s="53" t="s">
        <v>287</v>
      </c>
      <c r="F148" s="20" t="s">
        <v>253</v>
      </c>
      <c r="G148" s="20" t="s">
        <v>254</v>
      </c>
      <c r="H148" s="20" t="s">
        <v>255</v>
      </c>
      <c r="I148" s="22" t="s">
        <v>256</v>
      </c>
      <c r="J148" s="22" t="s">
        <v>257</v>
      </c>
      <c r="K148" s="20" t="s">
        <v>250</v>
      </c>
      <c r="L148" s="20" t="s">
        <v>251</v>
      </c>
      <c r="M148" s="57"/>
    </row>
    <row r="149" ht="20" customHeight="1" spans="1:13">
      <c r="A149" s="51"/>
      <c r="B149" s="51"/>
      <c r="C149" s="33"/>
      <c r="D149" s="34"/>
      <c r="E149" s="53"/>
      <c r="F149" s="20" t="s">
        <v>258</v>
      </c>
      <c r="G149" s="20" t="s">
        <v>364</v>
      </c>
      <c r="H149" s="20" t="s">
        <v>255</v>
      </c>
      <c r="I149" s="22" t="s">
        <v>260</v>
      </c>
      <c r="J149" s="22" t="s">
        <v>261</v>
      </c>
      <c r="K149" s="20" t="s">
        <v>250</v>
      </c>
      <c r="L149" s="20" t="s">
        <v>251</v>
      </c>
      <c r="M149" s="58"/>
    </row>
    <row r="150" ht="20" customHeight="1" spans="1:13">
      <c r="A150" s="51"/>
      <c r="B150" s="51"/>
      <c r="C150" s="33"/>
      <c r="D150" s="34"/>
      <c r="E150" s="53"/>
      <c r="F150" s="54" t="s">
        <v>262</v>
      </c>
      <c r="G150" s="20" t="s">
        <v>263</v>
      </c>
      <c r="H150" s="20" t="s">
        <v>255</v>
      </c>
      <c r="I150" s="22" t="s">
        <v>264</v>
      </c>
      <c r="J150" s="22" t="s">
        <v>265</v>
      </c>
      <c r="K150" s="20" t="s">
        <v>250</v>
      </c>
      <c r="L150" s="20" t="s">
        <v>251</v>
      </c>
      <c r="M150" s="55"/>
    </row>
    <row r="151" ht="20" customHeight="1" spans="1:13">
      <c r="A151" s="51"/>
      <c r="B151" s="51"/>
      <c r="C151" s="33"/>
      <c r="D151" s="34"/>
      <c r="E151" s="53"/>
      <c r="F151" s="54" t="s">
        <v>266</v>
      </c>
      <c r="G151" s="20" t="s">
        <v>365</v>
      </c>
      <c r="H151" s="20" t="s">
        <v>255</v>
      </c>
      <c r="I151" s="22" t="s">
        <v>268</v>
      </c>
      <c r="J151" s="22" t="s">
        <v>261</v>
      </c>
      <c r="K151" s="20" t="s">
        <v>250</v>
      </c>
      <c r="L151" s="20" t="s">
        <v>251</v>
      </c>
      <c r="M151" s="55"/>
    </row>
    <row r="152" ht="20" customHeight="1" spans="1:13">
      <c r="A152" s="51"/>
      <c r="B152" s="51"/>
      <c r="C152" s="33"/>
      <c r="D152" s="34"/>
      <c r="E152" s="53" t="s">
        <v>290</v>
      </c>
      <c r="F152" s="54" t="s">
        <v>270</v>
      </c>
      <c r="G152" s="20" t="s">
        <v>291</v>
      </c>
      <c r="H152" s="20">
        <v>90</v>
      </c>
      <c r="I152" s="22" t="s">
        <v>292</v>
      </c>
      <c r="J152" s="22" t="s">
        <v>273</v>
      </c>
      <c r="K152" s="20" t="s">
        <v>224</v>
      </c>
      <c r="L152" s="20" t="s">
        <v>225</v>
      </c>
      <c r="M152" s="55"/>
    </row>
    <row r="154" spans="1:13">
      <c r="A154" s="45" t="s">
        <v>198</v>
      </c>
      <c r="B154" s="45"/>
      <c r="C154" s="45"/>
      <c r="D154" s="45"/>
      <c r="E154" s="45"/>
      <c r="F154" s="45"/>
      <c r="G154" s="45"/>
      <c r="H154" s="45"/>
      <c r="I154" s="45"/>
      <c r="J154" s="45"/>
      <c r="K154" s="45"/>
      <c r="L154" s="45"/>
      <c r="M154" s="45"/>
    </row>
    <row r="155" spans="1:13">
      <c r="A155" s="46"/>
      <c r="B155" s="46"/>
      <c r="C155" s="46"/>
      <c r="D155" s="46"/>
      <c r="E155" s="47"/>
      <c r="F155" s="46"/>
      <c r="G155" s="46"/>
      <c r="H155" s="47"/>
      <c r="I155" s="47"/>
      <c r="J155" s="47"/>
      <c r="K155" s="47"/>
      <c r="L155" s="48" t="s">
        <v>189</v>
      </c>
      <c r="M155" s="48"/>
    </row>
    <row r="156" spans="1:13">
      <c r="A156" s="49" t="s">
        <v>199</v>
      </c>
      <c r="B156" s="49" t="s">
        <v>200</v>
      </c>
      <c r="C156" s="49" t="s">
        <v>201</v>
      </c>
      <c r="D156" s="49" t="s">
        <v>202</v>
      </c>
      <c r="E156" s="49" t="s">
        <v>203</v>
      </c>
      <c r="F156" s="49"/>
      <c r="G156" s="49"/>
      <c r="H156" s="49"/>
      <c r="I156" s="49"/>
      <c r="J156" s="49"/>
      <c r="K156" s="49"/>
      <c r="L156" s="49"/>
      <c r="M156" s="49"/>
    </row>
    <row r="157" ht="22.5" spans="1:13">
      <c r="A157" s="50"/>
      <c r="B157" s="50"/>
      <c r="C157" s="50"/>
      <c r="D157" s="50"/>
      <c r="E157" s="50" t="s">
        <v>204</v>
      </c>
      <c r="F157" s="50" t="s">
        <v>205</v>
      </c>
      <c r="G157" s="50" t="s">
        <v>206</v>
      </c>
      <c r="H157" s="50" t="s">
        <v>207</v>
      </c>
      <c r="I157" s="50" t="s">
        <v>208</v>
      </c>
      <c r="J157" s="50" t="s">
        <v>209</v>
      </c>
      <c r="K157" s="50" t="s">
        <v>304</v>
      </c>
      <c r="L157" s="50" t="s">
        <v>211</v>
      </c>
      <c r="M157" s="50" t="s">
        <v>212</v>
      </c>
    </row>
    <row r="158" ht="20" customHeight="1" spans="1:13">
      <c r="A158" s="51">
        <v>125001</v>
      </c>
      <c r="B158" s="51" t="s">
        <v>366</v>
      </c>
      <c r="C158" s="33">
        <v>19</v>
      </c>
      <c r="D158" s="34" t="s">
        <v>367</v>
      </c>
      <c r="E158" s="53" t="s">
        <v>275</v>
      </c>
      <c r="F158" s="54" t="s">
        <v>215</v>
      </c>
      <c r="G158" s="20" t="str">
        <f>B158</f>
        <v>“政务效能”平台等级测评</v>
      </c>
      <c r="H158" s="20">
        <f>C158</f>
        <v>19</v>
      </c>
      <c r="I158" s="18" t="s">
        <v>216</v>
      </c>
      <c r="J158" s="22" t="s">
        <v>217</v>
      </c>
      <c r="K158" s="20" t="s">
        <v>218</v>
      </c>
      <c r="L158" s="20" t="s">
        <v>219</v>
      </c>
      <c r="M158" s="55"/>
    </row>
    <row r="159" ht="20" customHeight="1" spans="1:13">
      <c r="A159" s="51"/>
      <c r="B159" s="51"/>
      <c r="C159" s="33"/>
      <c r="D159" s="34"/>
      <c r="E159" s="53"/>
      <c r="F159" s="54" t="s">
        <v>220</v>
      </c>
      <c r="G159" s="20" t="s">
        <v>221</v>
      </c>
      <c r="H159" s="20">
        <v>0</v>
      </c>
      <c r="I159" s="22" t="s">
        <v>222</v>
      </c>
      <c r="J159" s="23" t="s">
        <v>223</v>
      </c>
      <c r="K159" s="20" t="s">
        <v>224</v>
      </c>
      <c r="L159" s="20" t="s">
        <v>225</v>
      </c>
      <c r="M159" s="55"/>
    </row>
    <row r="160" ht="20" customHeight="1" spans="1:13">
      <c r="A160" s="51"/>
      <c r="B160" s="51"/>
      <c r="C160" s="33"/>
      <c r="D160" s="34"/>
      <c r="E160" s="53"/>
      <c r="F160" s="54" t="s">
        <v>226</v>
      </c>
      <c r="G160" s="20" t="s">
        <v>227</v>
      </c>
      <c r="H160" s="20">
        <v>0</v>
      </c>
      <c r="I160" s="22" t="s">
        <v>228</v>
      </c>
      <c r="J160" s="23" t="s">
        <v>229</v>
      </c>
      <c r="K160" s="20" t="s">
        <v>224</v>
      </c>
      <c r="L160" s="20" t="s">
        <v>225</v>
      </c>
      <c r="M160" s="55"/>
    </row>
    <row r="161" ht="20" customHeight="1" spans="1:13">
      <c r="A161" s="51"/>
      <c r="B161" s="51"/>
      <c r="C161" s="33"/>
      <c r="D161" s="34"/>
      <c r="E161" s="53" t="s">
        <v>276</v>
      </c>
      <c r="F161" s="56" t="s">
        <v>231</v>
      </c>
      <c r="G161" s="20" t="s">
        <v>368</v>
      </c>
      <c r="H161" s="20">
        <v>1</v>
      </c>
      <c r="I161" s="22" t="s">
        <v>369</v>
      </c>
      <c r="J161" s="22" t="s">
        <v>370</v>
      </c>
      <c r="K161" s="20" t="s">
        <v>360</v>
      </c>
      <c r="L161" s="20" t="s">
        <v>225</v>
      </c>
      <c r="M161" s="55"/>
    </row>
    <row r="162" ht="20" customHeight="1" spans="1:13">
      <c r="A162" s="51"/>
      <c r="B162" s="51"/>
      <c r="C162" s="33"/>
      <c r="D162" s="34"/>
      <c r="E162" s="53"/>
      <c r="F162" s="20" t="s">
        <v>240</v>
      </c>
      <c r="G162" s="20" t="s">
        <v>361</v>
      </c>
      <c r="H162" s="20" t="s">
        <v>255</v>
      </c>
      <c r="I162" s="22" t="s">
        <v>362</v>
      </c>
      <c r="J162" s="22" t="s">
        <v>363</v>
      </c>
      <c r="K162" s="20" t="s">
        <v>280</v>
      </c>
      <c r="L162" s="20" t="s">
        <v>225</v>
      </c>
      <c r="M162" s="57"/>
    </row>
    <row r="163" ht="20" customHeight="1" spans="1:13">
      <c r="A163" s="51"/>
      <c r="B163" s="51"/>
      <c r="C163" s="33"/>
      <c r="D163" s="34"/>
      <c r="E163" s="53"/>
      <c r="F163" s="20" t="s">
        <v>245</v>
      </c>
      <c r="G163" s="20" t="s">
        <v>246</v>
      </c>
      <c r="H163" s="20" t="s">
        <v>247</v>
      </c>
      <c r="I163" s="22" t="s">
        <v>248</v>
      </c>
      <c r="J163" s="22" t="s">
        <v>249</v>
      </c>
      <c r="K163" s="20" t="s">
        <v>250</v>
      </c>
      <c r="L163" s="20" t="s">
        <v>251</v>
      </c>
      <c r="M163" s="58"/>
    </row>
    <row r="164" ht="20" customHeight="1" spans="1:13">
      <c r="A164" s="51"/>
      <c r="B164" s="51"/>
      <c r="C164" s="33"/>
      <c r="D164" s="34"/>
      <c r="E164" s="53" t="s">
        <v>287</v>
      </c>
      <c r="F164" s="20" t="s">
        <v>253</v>
      </c>
      <c r="G164" s="20" t="s">
        <v>254</v>
      </c>
      <c r="H164" s="20" t="s">
        <v>255</v>
      </c>
      <c r="I164" s="22" t="s">
        <v>256</v>
      </c>
      <c r="J164" s="22" t="s">
        <v>257</v>
      </c>
      <c r="K164" s="20" t="s">
        <v>250</v>
      </c>
      <c r="L164" s="20" t="s">
        <v>251</v>
      </c>
      <c r="M164" s="57"/>
    </row>
    <row r="165" ht="20" customHeight="1" spans="1:13">
      <c r="A165" s="51"/>
      <c r="B165" s="51"/>
      <c r="C165" s="33"/>
      <c r="D165" s="34"/>
      <c r="E165" s="53"/>
      <c r="F165" s="20" t="s">
        <v>258</v>
      </c>
      <c r="G165" s="20" t="s">
        <v>364</v>
      </c>
      <c r="H165" s="20" t="s">
        <v>255</v>
      </c>
      <c r="I165" s="22" t="s">
        <v>260</v>
      </c>
      <c r="J165" s="22" t="s">
        <v>261</v>
      </c>
      <c r="K165" s="20" t="s">
        <v>250</v>
      </c>
      <c r="L165" s="20" t="s">
        <v>251</v>
      </c>
      <c r="M165" s="58"/>
    </row>
    <row r="166" ht="20" customHeight="1" spans="1:13">
      <c r="A166" s="51"/>
      <c r="B166" s="51"/>
      <c r="C166" s="33"/>
      <c r="D166" s="34"/>
      <c r="E166" s="53"/>
      <c r="F166" s="54" t="s">
        <v>262</v>
      </c>
      <c r="G166" s="20" t="s">
        <v>263</v>
      </c>
      <c r="H166" s="20" t="s">
        <v>255</v>
      </c>
      <c r="I166" s="22" t="s">
        <v>264</v>
      </c>
      <c r="J166" s="22" t="s">
        <v>265</v>
      </c>
      <c r="K166" s="20" t="s">
        <v>250</v>
      </c>
      <c r="L166" s="20" t="s">
        <v>251</v>
      </c>
      <c r="M166" s="55"/>
    </row>
    <row r="167" ht="20" customHeight="1" spans="1:13">
      <c r="A167" s="51"/>
      <c r="B167" s="51"/>
      <c r="C167" s="33"/>
      <c r="D167" s="34"/>
      <c r="E167" s="53"/>
      <c r="F167" s="54" t="s">
        <v>266</v>
      </c>
      <c r="G167" s="20" t="s">
        <v>365</v>
      </c>
      <c r="H167" s="20" t="s">
        <v>255</v>
      </c>
      <c r="I167" s="22" t="s">
        <v>268</v>
      </c>
      <c r="J167" s="22" t="s">
        <v>261</v>
      </c>
      <c r="K167" s="20" t="s">
        <v>250</v>
      </c>
      <c r="L167" s="20" t="s">
        <v>251</v>
      </c>
      <c r="M167" s="55"/>
    </row>
    <row r="168" ht="20" customHeight="1" spans="1:13">
      <c r="A168" s="51"/>
      <c r="B168" s="51"/>
      <c r="C168" s="33"/>
      <c r="D168" s="34"/>
      <c r="E168" s="53" t="s">
        <v>290</v>
      </c>
      <c r="F168" s="54" t="s">
        <v>270</v>
      </c>
      <c r="G168" s="20" t="s">
        <v>291</v>
      </c>
      <c r="H168" s="20">
        <v>90</v>
      </c>
      <c r="I168" s="22" t="s">
        <v>292</v>
      </c>
      <c r="J168" s="22" t="s">
        <v>273</v>
      </c>
      <c r="K168" s="20" t="s">
        <v>224</v>
      </c>
      <c r="L168" s="20" t="s">
        <v>225</v>
      </c>
      <c r="M168" s="55"/>
    </row>
    <row r="170" spans="1:13">
      <c r="A170" s="45" t="s">
        <v>198</v>
      </c>
      <c r="B170" s="45"/>
      <c r="C170" s="45"/>
      <c r="D170" s="45"/>
      <c r="E170" s="45"/>
      <c r="F170" s="45"/>
      <c r="G170" s="45"/>
      <c r="H170" s="45"/>
      <c r="I170" s="45"/>
      <c r="J170" s="45"/>
      <c r="K170" s="45"/>
      <c r="L170" s="45"/>
      <c r="M170" s="45"/>
    </row>
    <row r="171" spans="1:13">
      <c r="A171" s="46"/>
      <c r="B171" s="46"/>
      <c r="C171" s="46"/>
      <c r="D171" s="46"/>
      <c r="E171" s="47"/>
      <c r="F171" s="46"/>
      <c r="G171" s="46"/>
      <c r="H171" s="47"/>
      <c r="I171" s="47"/>
      <c r="J171" s="47"/>
      <c r="K171" s="47"/>
      <c r="L171" s="48" t="s">
        <v>189</v>
      </c>
      <c r="M171" s="48"/>
    </row>
    <row r="172" spans="1:13">
      <c r="A172" s="49" t="s">
        <v>199</v>
      </c>
      <c r="B172" s="49" t="s">
        <v>200</v>
      </c>
      <c r="C172" s="49" t="s">
        <v>201</v>
      </c>
      <c r="D172" s="49" t="s">
        <v>202</v>
      </c>
      <c r="E172" s="49" t="s">
        <v>203</v>
      </c>
      <c r="F172" s="49"/>
      <c r="G172" s="49"/>
      <c r="H172" s="49"/>
      <c r="I172" s="49"/>
      <c r="J172" s="49"/>
      <c r="K172" s="49"/>
      <c r="L172" s="49"/>
      <c r="M172" s="49"/>
    </row>
    <row r="173" ht="22.5" spans="1:13">
      <c r="A173" s="50"/>
      <c r="B173" s="50"/>
      <c r="C173" s="50"/>
      <c r="D173" s="50"/>
      <c r="E173" s="50" t="s">
        <v>204</v>
      </c>
      <c r="F173" s="50" t="s">
        <v>205</v>
      </c>
      <c r="G173" s="50" t="s">
        <v>206</v>
      </c>
      <c r="H173" s="50" t="s">
        <v>207</v>
      </c>
      <c r="I173" s="50" t="s">
        <v>208</v>
      </c>
      <c r="J173" s="50" t="s">
        <v>209</v>
      </c>
      <c r="K173" s="50" t="s">
        <v>304</v>
      </c>
      <c r="L173" s="50" t="s">
        <v>211</v>
      </c>
      <c r="M173" s="50" t="s">
        <v>212</v>
      </c>
    </row>
    <row r="174" ht="20" customHeight="1" spans="1:13">
      <c r="A174" s="59">
        <v>125001</v>
      </c>
      <c r="B174" s="59" t="s">
        <v>371</v>
      </c>
      <c r="C174" s="37">
        <v>13.7</v>
      </c>
      <c r="D174" s="38" t="s">
        <v>372</v>
      </c>
      <c r="E174" s="53" t="s">
        <v>275</v>
      </c>
      <c r="F174" s="54" t="s">
        <v>215</v>
      </c>
      <c r="G174" s="20" t="str">
        <f>B174</f>
        <v>市政府电子政务内网管理维护费</v>
      </c>
      <c r="H174" s="20">
        <f>C174</f>
        <v>13.7</v>
      </c>
      <c r="I174" s="18" t="s">
        <v>216</v>
      </c>
      <c r="J174" s="22" t="s">
        <v>217</v>
      </c>
      <c r="K174" s="20" t="s">
        <v>218</v>
      </c>
      <c r="L174" s="20" t="s">
        <v>219</v>
      </c>
      <c r="M174" s="55"/>
    </row>
    <row r="175" ht="20" customHeight="1" spans="1:13">
      <c r="A175" s="60"/>
      <c r="B175" s="60"/>
      <c r="C175" s="40"/>
      <c r="D175" s="41"/>
      <c r="E175" s="53"/>
      <c r="F175" s="54" t="s">
        <v>220</v>
      </c>
      <c r="G175" s="20" t="s">
        <v>221</v>
      </c>
      <c r="H175" s="20">
        <v>0</v>
      </c>
      <c r="I175" s="22" t="s">
        <v>222</v>
      </c>
      <c r="J175" s="23" t="s">
        <v>223</v>
      </c>
      <c r="K175" s="20" t="s">
        <v>224</v>
      </c>
      <c r="L175" s="20" t="s">
        <v>225</v>
      </c>
      <c r="M175" s="55"/>
    </row>
    <row r="176" ht="20" customHeight="1" spans="1:13">
      <c r="A176" s="60"/>
      <c r="B176" s="60"/>
      <c r="C176" s="40"/>
      <c r="D176" s="41"/>
      <c r="E176" s="53"/>
      <c r="F176" s="54" t="s">
        <v>226</v>
      </c>
      <c r="G176" s="20" t="s">
        <v>227</v>
      </c>
      <c r="H176" s="20">
        <v>0</v>
      </c>
      <c r="I176" s="22" t="s">
        <v>228</v>
      </c>
      <c r="J176" s="23" t="s">
        <v>229</v>
      </c>
      <c r="K176" s="20" t="s">
        <v>224</v>
      </c>
      <c r="L176" s="20" t="s">
        <v>225</v>
      </c>
      <c r="M176" s="55"/>
    </row>
    <row r="177" ht="20" customHeight="1" spans="1:13">
      <c r="A177" s="60"/>
      <c r="B177" s="60"/>
      <c r="C177" s="40"/>
      <c r="D177" s="41"/>
      <c r="E177" s="53" t="s">
        <v>276</v>
      </c>
      <c r="F177" s="56" t="s">
        <v>231</v>
      </c>
      <c r="G177" s="20" t="s">
        <v>373</v>
      </c>
      <c r="H177" s="20">
        <v>1</v>
      </c>
      <c r="I177" s="22" t="s">
        <v>374</v>
      </c>
      <c r="J177" s="22" t="s">
        <v>319</v>
      </c>
      <c r="K177" s="20" t="s">
        <v>280</v>
      </c>
      <c r="L177" s="20" t="s">
        <v>225</v>
      </c>
      <c r="M177" s="55"/>
    </row>
    <row r="178" ht="20" customHeight="1" spans="1:13">
      <c r="A178" s="60"/>
      <c r="B178" s="60"/>
      <c r="C178" s="40"/>
      <c r="D178" s="41"/>
      <c r="E178" s="53"/>
      <c r="F178" s="61"/>
      <c r="G178" s="20" t="s">
        <v>375</v>
      </c>
      <c r="H178" s="20">
        <v>4</v>
      </c>
      <c r="I178" s="22" t="s">
        <v>376</v>
      </c>
      <c r="J178" s="22" t="s">
        <v>377</v>
      </c>
      <c r="K178" s="20" t="s">
        <v>280</v>
      </c>
      <c r="L178" s="20" t="s">
        <v>225</v>
      </c>
      <c r="M178" s="57"/>
    </row>
    <row r="179" ht="20" customHeight="1" spans="1:13">
      <c r="A179" s="60"/>
      <c r="B179" s="60"/>
      <c r="C179" s="40"/>
      <c r="D179" s="41"/>
      <c r="E179" s="53"/>
      <c r="F179" s="20" t="s">
        <v>240</v>
      </c>
      <c r="G179" s="20" t="s">
        <v>378</v>
      </c>
      <c r="H179" s="20">
        <v>0</v>
      </c>
      <c r="I179" s="22" t="s">
        <v>379</v>
      </c>
      <c r="J179" s="22" t="s">
        <v>380</v>
      </c>
      <c r="K179" s="20" t="s">
        <v>235</v>
      </c>
      <c r="L179" s="20" t="s">
        <v>244</v>
      </c>
      <c r="M179" s="58"/>
    </row>
    <row r="180" ht="20" customHeight="1" spans="1:13">
      <c r="A180" s="60"/>
      <c r="B180" s="60"/>
      <c r="C180" s="40"/>
      <c r="D180" s="41"/>
      <c r="E180" s="62" t="s">
        <v>287</v>
      </c>
      <c r="F180" s="20" t="s">
        <v>245</v>
      </c>
      <c r="G180" s="20" t="s">
        <v>246</v>
      </c>
      <c r="H180" s="20" t="s">
        <v>247</v>
      </c>
      <c r="I180" s="22" t="s">
        <v>248</v>
      </c>
      <c r="J180" s="22" t="s">
        <v>249</v>
      </c>
      <c r="K180" s="20" t="s">
        <v>250</v>
      </c>
      <c r="L180" s="20" t="s">
        <v>251</v>
      </c>
      <c r="M180" s="57"/>
    </row>
    <row r="181" ht="20" customHeight="1" spans="1:13">
      <c r="A181" s="60"/>
      <c r="B181" s="60"/>
      <c r="C181" s="40"/>
      <c r="D181" s="41"/>
      <c r="E181" s="63"/>
      <c r="F181" s="20" t="s">
        <v>253</v>
      </c>
      <c r="G181" s="20" t="s">
        <v>254</v>
      </c>
      <c r="H181" s="20" t="s">
        <v>255</v>
      </c>
      <c r="I181" s="22" t="s">
        <v>256</v>
      </c>
      <c r="J181" s="22" t="s">
        <v>257</v>
      </c>
      <c r="K181" s="20" t="s">
        <v>250</v>
      </c>
      <c r="L181" s="20" t="s">
        <v>251</v>
      </c>
      <c r="M181" s="58"/>
    </row>
    <row r="182" ht="20" customHeight="1" spans="1:13">
      <c r="A182" s="60"/>
      <c r="B182" s="60"/>
      <c r="C182" s="40"/>
      <c r="D182" s="41"/>
      <c r="E182" s="63"/>
      <c r="F182" s="54" t="s">
        <v>258</v>
      </c>
      <c r="G182" s="20" t="s">
        <v>381</v>
      </c>
      <c r="H182" s="20" t="s">
        <v>255</v>
      </c>
      <c r="I182" s="22" t="s">
        <v>260</v>
      </c>
      <c r="J182" s="22" t="s">
        <v>261</v>
      </c>
      <c r="K182" s="20" t="s">
        <v>250</v>
      </c>
      <c r="L182" s="20" t="s">
        <v>251</v>
      </c>
      <c r="M182" s="55"/>
    </row>
    <row r="183" ht="20" customHeight="1" spans="1:13">
      <c r="A183" s="60"/>
      <c r="B183" s="60"/>
      <c r="C183" s="40"/>
      <c r="D183" s="41"/>
      <c r="E183" s="63"/>
      <c r="F183" s="54" t="s">
        <v>262</v>
      </c>
      <c r="G183" s="20" t="s">
        <v>263</v>
      </c>
      <c r="H183" s="20" t="s">
        <v>255</v>
      </c>
      <c r="I183" s="22" t="s">
        <v>264</v>
      </c>
      <c r="J183" s="22" t="s">
        <v>265</v>
      </c>
      <c r="K183" s="20" t="s">
        <v>250</v>
      </c>
      <c r="L183" s="20" t="s">
        <v>251</v>
      </c>
      <c r="M183" s="55"/>
    </row>
    <row r="184" ht="20" customHeight="1" spans="1:13">
      <c r="A184" s="60"/>
      <c r="B184" s="60"/>
      <c r="C184" s="40"/>
      <c r="D184" s="41"/>
      <c r="E184" s="64"/>
      <c r="F184" s="54" t="s">
        <v>266</v>
      </c>
      <c r="G184" s="20" t="s">
        <v>267</v>
      </c>
      <c r="H184" s="20" t="s">
        <v>255</v>
      </c>
      <c r="I184" s="22" t="s">
        <v>268</v>
      </c>
      <c r="J184" s="22" t="s">
        <v>261</v>
      </c>
      <c r="K184" s="20" t="s">
        <v>250</v>
      </c>
      <c r="L184" s="20" t="s">
        <v>251</v>
      </c>
      <c r="M184" s="55"/>
    </row>
    <row r="185" ht="20" customHeight="1" spans="1:13">
      <c r="A185" s="65"/>
      <c r="B185" s="65"/>
      <c r="C185" s="43"/>
      <c r="D185" s="44"/>
      <c r="E185" s="53" t="s">
        <v>290</v>
      </c>
      <c r="F185" s="54" t="s">
        <v>270</v>
      </c>
      <c r="G185" s="20" t="s">
        <v>382</v>
      </c>
      <c r="H185" s="20">
        <v>90</v>
      </c>
      <c r="I185" s="18" t="s">
        <v>383</v>
      </c>
      <c r="J185" s="22" t="s">
        <v>273</v>
      </c>
      <c r="K185" s="20" t="s">
        <v>224</v>
      </c>
      <c r="L185" s="20" t="s">
        <v>225</v>
      </c>
      <c r="M185" s="55"/>
    </row>
  </sheetData>
  <mergeCells count="163">
    <mergeCell ref="A2:M2"/>
    <mergeCell ref="A3:M3"/>
    <mergeCell ref="L4:M4"/>
    <mergeCell ref="E5:M5"/>
    <mergeCell ref="A20:M20"/>
    <mergeCell ref="L21:M21"/>
    <mergeCell ref="E22:M22"/>
    <mergeCell ref="A37:M37"/>
    <mergeCell ref="L38:M38"/>
    <mergeCell ref="E39:M39"/>
    <mergeCell ref="A54:M54"/>
    <mergeCell ref="L55:M55"/>
    <mergeCell ref="E56:M56"/>
    <mergeCell ref="A71:M71"/>
    <mergeCell ref="L72:M72"/>
    <mergeCell ref="E73:M73"/>
    <mergeCell ref="A88:M88"/>
    <mergeCell ref="L89:M89"/>
    <mergeCell ref="E90:M90"/>
    <mergeCell ref="A105:M105"/>
    <mergeCell ref="L106:M106"/>
    <mergeCell ref="E107:M107"/>
    <mergeCell ref="A121:M121"/>
    <mergeCell ref="L122:M122"/>
    <mergeCell ref="E123:M123"/>
    <mergeCell ref="A138:M138"/>
    <mergeCell ref="L139:M139"/>
    <mergeCell ref="E140:M140"/>
    <mergeCell ref="A154:M154"/>
    <mergeCell ref="L155:M155"/>
    <mergeCell ref="E156:M156"/>
    <mergeCell ref="A170:M170"/>
    <mergeCell ref="L171:M171"/>
    <mergeCell ref="E172:M172"/>
    <mergeCell ref="A5:A6"/>
    <mergeCell ref="A7:A18"/>
    <mergeCell ref="A22:A23"/>
    <mergeCell ref="A24:A35"/>
    <mergeCell ref="A39:A40"/>
    <mergeCell ref="A41:A52"/>
    <mergeCell ref="A56:A57"/>
    <mergeCell ref="A58:A69"/>
    <mergeCell ref="A73:A74"/>
    <mergeCell ref="A75:A86"/>
    <mergeCell ref="A90:A91"/>
    <mergeCell ref="A92:A103"/>
    <mergeCell ref="A107:A108"/>
    <mergeCell ref="A109:A119"/>
    <mergeCell ref="A123:A124"/>
    <mergeCell ref="A125:A136"/>
    <mergeCell ref="A140:A141"/>
    <mergeCell ref="A142:A152"/>
    <mergeCell ref="A156:A157"/>
    <mergeCell ref="A158:A168"/>
    <mergeCell ref="A172:A173"/>
    <mergeCell ref="A174:A185"/>
    <mergeCell ref="B5:B6"/>
    <mergeCell ref="B7:B18"/>
    <mergeCell ref="B22:B23"/>
    <mergeCell ref="B24:B35"/>
    <mergeCell ref="B39:B40"/>
    <mergeCell ref="B41:B52"/>
    <mergeCell ref="B56:B57"/>
    <mergeCell ref="B58:B69"/>
    <mergeCell ref="B73:B74"/>
    <mergeCell ref="B75:B86"/>
    <mergeCell ref="B90:B91"/>
    <mergeCell ref="B92:B103"/>
    <mergeCell ref="B107:B108"/>
    <mergeCell ref="B109:B119"/>
    <mergeCell ref="B123:B124"/>
    <mergeCell ref="B125:B136"/>
    <mergeCell ref="B140:B141"/>
    <mergeCell ref="B142:B152"/>
    <mergeCell ref="B156:B157"/>
    <mergeCell ref="B158:B168"/>
    <mergeCell ref="B172:B173"/>
    <mergeCell ref="B174:B185"/>
    <mergeCell ref="C5:C6"/>
    <mergeCell ref="C7:C18"/>
    <mergeCell ref="C22:C23"/>
    <mergeCell ref="C24:C35"/>
    <mergeCell ref="C39:C40"/>
    <mergeCell ref="C41:C52"/>
    <mergeCell ref="C56:C57"/>
    <mergeCell ref="C58:C69"/>
    <mergeCell ref="C73:C74"/>
    <mergeCell ref="C75:C86"/>
    <mergeCell ref="C90:C91"/>
    <mergeCell ref="C92:C103"/>
    <mergeCell ref="C107:C108"/>
    <mergeCell ref="C109:C119"/>
    <mergeCell ref="C123:C124"/>
    <mergeCell ref="C125:C136"/>
    <mergeCell ref="C140:C141"/>
    <mergeCell ref="C142:C152"/>
    <mergeCell ref="C156:C157"/>
    <mergeCell ref="C158:C168"/>
    <mergeCell ref="C172:C173"/>
    <mergeCell ref="C174:C185"/>
    <mergeCell ref="D5:D6"/>
    <mergeCell ref="D7:D18"/>
    <mergeCell ref="D22:D23"/>
    <mergeCell ref="D24:D35"/>
    <mergeCell ref="D39:D40"/>
    <mergeCell ref="D41:D52"/>
    <mergeCell ref="D56:D57"/>
    <mergeCell ref="D58:D69"/>
    <mergeCell ref="D73:D74"/>
    <mergeCell ref="D75:D86"/>
    <mergeCell ref="D90:D91"/>
    <mergeCell ref="D92:D103"/>
    <mergeCell ref="D107:D108"/>
    <mergeCell ref="D109:D119"/>
    <mergeCell ref="D123:D124"/>
    <mergeCell ref="D125:D136"/>
    <mergeCell ref="D140:D141"/>
    <mergeCell ref="D142:D152"/>
    <mergeCell ref="D156:D157"/>
    <mergeCell ref="D158:D168"/>
    <mergeCell ref="D172:D173"/>
    <mergeCell ref="D174:D185"/>
    <mergeCell ref="E7:E9"/>
    <mergeCell ref="E10:E13"/>
    <mergeCell ref="E14:E17"/>
    <mergeCell ref="E24:E26"/>
    <mergeCell ref="E27:E30"/>
    <mergeCell ref="E31:E34"/>
    <mergeCell ref="E41:E43"/>
    <mergeCell ref="E44:E47"/>
    <mergeCell ref="E48:E51"/>
    <mergeCell ref="E58:E60"/>
    <mergeCell ref="E61:E64"/>
    <mergeCell ref="E65:E68"/>
    <mergeCell ref="E75:E77"/>
    <mergeCell ref="E78:E81"/>
    <mergeCell ref="E82:E85"/>
    <mergeCell ref="E92:E94"/>
    <mergeCell ref="E95:E98"/>
    <mergeCell ref="E99:E102"/>
    <mergeCell ref="E109:E111"/>
    <mergeCell ref="E112:E115"/>
    <mergeCell ref="E116:E119"/>
    <mergeCell ref="E125:E127"/>
    <mergeCell ref="E128:E131"/>
    <mergeCell ref="E132:E135"/>
    <mergeCell ref="E142:E144"/>
    <mergeCell ref="E145:E147"/>
    <mergeCell ref="E148:E151"/>
    <mergeCell ref="E158:E160"/>
    <mergeCell ref="E161:E163"/>
    <mergeCell ref="E164:E167"/>
    <mergeCell ref="E174:E176"/>
    <mergeCell ref="E177:E179"/>
    <mergeCell ref="E180:E184"/>
    <mergeCell ref="F28:F29"/>
    <mergeCell ref="F44:F45"/>
    <mergeCell ref="F61:F62"/>
    <mergeCell ref="F78:F79"/>
    <mergeCell ref="F95:F96"/>
    <mergeCell ref="F112:F113"/>
    <mergeCell ref="F128:F129"/>
    <mergeCell ref="F177:F178"/>
  </mergeCells>
  <pageMargins left="0.75" right="0.75" top="1" bottom="1" header="0.511805555555556" footer="0.511805555555556"/>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2"/>
  <sheetViews>
    <sheetView tabSelected="1" topLeftCell="A4" workbookViewId="0">
      <selection activeCell="N20" sqref="N20"/>
    </sheetView>
  </sheetViews>
  <sheetFormatPr defaultColWidth="6.75" defaultRowHeight="12"/>
  <cols>
    <col min="1" max="1" width="7.38333333333333" style="2" customWidth="1"/>
    <col min="2" max="2" width="6.375" style="2" customWidth="1"/>
    <col min="3" max="3" width="8.25" style="2" customWidth="1"/>
    <col min="4" max="4" width="8.13333333333333" style="2" customWidth="1"/>
    <col min="5" max="5" width="5.75" style="2" customWidth="1"/>
    <col min="6" max="6" width="6.25" style="2" customWidth="1"/>
    <col min="7" max="7" width="3.88333333333333" style="2" customWidth="1"/>
    <col min="8" max="8" width="6.25" style="2" customWidth="1"/>
    <col min="9" max="9" width="6.5" style="3" customWidth="1"/>
    <col min="10" max="10" width="7.75" style="2" customWidth="1"/>
    <col min="11" max="11" width="7.38333333333333" style="2" customWidth="1"/>
    <col min="12" max="12" width="35.75" style="2" customWidth="1"/>
    <col min="13" max="13" width="15.75" style="2" customWidth="1"/>
    <col min="14" max="14" width="28.75" style="2" customWidth="1"/>
    <col min="15" max="15" width="9.75" style="2" customWidth="1"/>
    <col min="16" max="34" width="9" style="2" customWidth="1"/>
    <col min="35" max="16384" width="7" style="2"/>
  </cols>
  <sheetData>
    <row r="1" ht="20" customHeight="1" spans="1:20">
      <c r="A1" s="2" t="s">
        <v>384</v>
      </c>
    </row>
    <row r="2" s="1" customFormat="1" ht="42.25" customHeight="1" spans="1:20">
      <c r="A2" s="4" t="s">
        <v>385</v>
      </c>
      <c r="B2" s="4"/>
      <c r="C2" s="4"/>
      <c r="D2" s="4"/>
      <c r="E2" s="4"/>
      <c r="F2" s="4"/>
      <c r="G2" s="4"/>
      <c r="H2" s="4"/>
      <c r="I2" s="4"/>
      <c r="J2" s="4"/>
      <c r="K2" s="4"/>
      <c r="L2" s="4"/>
      <c r="M2" s="4"/>
      <c r="N2" s="4"/>
      <c r="O2" s="4"/>
      <c r="P2" s="4"/>
      <c r="Q2" s="4"/>
      <c r="R2" s="4"/>
      <c r="S2" s="4"/>
      <c r="T2" s="4"/>
    </row>
    <row r="3" s="1" customFormat="1" ht="23.25" customHeight="1" spans="1:20">
      <c r="A3" s="5" t="s">
        <v>2</v>
      </c>
      <c r="B3" s="5"/>
      <c r="C3" s="5"/>
      <c r="D3" s="5"/>
      <c r="E3" s="5"/>
      <c r="F3" s="5"/>
      <c r="G3" s="5"/>
      <c r="H3" s="5"/>
      <c r="I3" s="5"/>
      <c r="J3" s="5"/>
      <c r="K3" s="5"/>
      <c r="L3" s="5"/>
      <c r="M3" s="5"/>
      <c r="N3" s="5"/>
      <c r="O3" s="5"/>
      <c r="P3" s="5"/>
      <c r="Q3" s="5"/>
      <c r="R3" s="5"/>
      <c r="S3" s="5"/>
      <c r="T3" s="5"/>
    </row>
    <row r="4" s="1" customFormat="1" ht="16.35" customHeight="1" spans="1:20">
      <c r="A4" s="6"/>
      <c r="B4" s="6"/>
      <c r="C4" s="6"/>
      <c r="D4" s="6"/>
      <c r="E4" s="6"/>
      <c r="F4" s="6"/>
      <c r="G4" s="6"/>
      <c r="H4" s="6"/>
      <c r="I4" s="6"/>
      <c r="J4" s="6"/>
      <c r="K4" s="6"/>
      <c r="R4" s="7" t="s">
        <v>189</v>
      </c>
      <c r="S4" s="7"/>
      <c r="T4" s="7"/>
    </row>
    <row r="5" s="1" customFormat="1" ht="18.1" customHeight="1" spans="1:20">
      <c r="A5" s="8" t="s">
        <v>148</v>
      </c>
      <c r="B5" s="8" t="s">
        <v>149</v>
      </c>
      <c r="C5" s="8" t="s">
        <v>386</v>
      </c>
      <c r="D5" s="8"/>
      <c r="E5" s="8"/>
      <c r="F5" s="8"/>
      <c r="G5" s="8"/>
      <c r="H5" s="8"/>
      <c r="I5" s="8"/>
      <c r="J5" s="9" t="s">
        <v>387</v>
      </c>
      <c r="K5" s="8" t="s">
        <v>388</v>
      </c>
      <c r="L5" s="10" t="s">
        <v>389</v>
      </c>
      <c r="M5" s="10"/>
      <c r="N5" s="10"/>
      <c r="O5" s="10"/>
      <c r="P5" s="10"/>
      <c r="Q5" s="10"/>
      <c r="R5" s="10"/>
      <c r="S5" s="10"/>
      <c r="T5" s="10"/>
    </row>
    <row r="6" s="1" customFormat="1" ht="18.95" customHeight="1" spans="1:20">
      <c r="A6" s="8"/>
      <c r="B6" s="8"/>
      <c r="C6" s="8" t="s">
        <v>390</v>
      </c>
      <c r="D6" s="8" t="s">
        <v>391</v>
      </c>
      <c r="E6" s="8"/>
      <c r="F6" s="8"/>
      <c r="G6" s="8"/>
      <c r="H6" s="8" t="s">
        <v>392</v>
      </c>
      <c r="I6" s="8"/>
      <c r="J6" s="11"/>
      <c r="K6" s="8"/>
      <c r="L6" s="10"/>
      <c r="M6" s="10"/>
      <c r="N6" s="10"/>
      <c r="O6" s="10"/>
      <c r="P6" s="10"/>
      <c r="Q6" s="10"/>
      <c r="R6" s="10"/>
      <c r="S6" s="10"/>
      <c r="T6" s="10"/>
    </row>
    <row r="7" s="1" customFormat="1" ht="31.05" customHeight="1" spans="1:20">
      <c r="A7" s="8"/>
      <c r="B7" s="8"/>
      <c r="C7" s="8"/>
      <c r="D7" s="8" t="s">
        <v>168</v>
      </c>
      <c r="E7" s="8" t="s">
        <v>393</v>
      </c>
      <c r="F7" s="8" t="s">
        <v>394</v>
      </c>
      <c r="G7" s="8" t="s">
        <v>395</v>
      </c>
      <c r="H7" s="8" t="s">
        <v>78</v>
      </c>
      <c r="I7" s="8" t="s">
        <v>79</v>
      </c>
      <c r="J7" s="12"/>
      <c r="K7" s="8"/>
      <c r="L7" s="8" t="s">
        <v>204</v>
      </c>
      <c r="M7" s="8" t="s">
        <v>205</v>
      </c>
      <c r="N7" s="8" t="s">
        <v>206</v>
      </c>
      <c r="O7" s="8" t="s">
        <v>211</v>
      </c>
      <c r="P7" s="8" t="s">
        <v>207</v>
      </c>
      <c r="Q7" s="8" t="s">
        <v>396</v>
      </c>
      <c r="R7" s="8" t="s">
        <v>397</v>
      </c>
      <c r="S7" s="8" t="s">
        <v>398</v>
      </c>
      <c r="T7" s="8" t="s">
        <v>212</v>
      </c>
    </row>
    <row r="8" s="2" customFormat="1" ht="20" customHeight="1" spans="1:20">
      <c r="A8" s="13">
        <v>125001</v>
      </c>
      <c r="B8" s="13" t="s">
        <v>75</v>
      </c>
      <c r="C8" s="14">
        <v>2641.01</v>
      </c>
      <c r="D8" s="14">
        <v>2641.04</v>
      </c>
      <c r="E8" s="14"/>
      <c r="F8" s="14"/>
      <c r="G8" s="14"/>
      <c r="H8" s="14">
        <v>2215.59</v>
      </c>
      <c r="I8" s="14">
        <v>425.45</v>
      </c>
      <c r="J8" s="15" t="s">
        <v>399</v>
      </c>
      <c r="K8" s="13" t="s">
        <v>400</v>
      </c>
      <c r="L8" s="16" t="s">
        <v>214</v>
      </c>
      <c r="M8" s="16" t="s">
        <v>215</v>
      </c>
      <c r="N8" s="16" t="s">
        <v>401</v>
      </c>
      <c r="O8" s="17" t="s">
        <v>219</v>
      </c>
      <c r="P8" s="17">
        <v>2641.01</v>
      </c>
      <c r="Q8" s="16" t="s">
        <v>218</v>
      </c>
      <c r="R8" s="18" t="s">
        <v>402</v>
      </c>
      <c r="S8" s="18" t="s">
        <v>403</v>
      </c>
      <c r="T8" s="13"/>
    </row>
    <row r="9" s="2" customFormat="1" ht="20" customHeight="1" spans="1:20">
      <c r="A9" s="13"/>
      <c r="B9" s="13"/>
      <c r="C9" s="14"/>
      <c r="D9" s="14"/>
      <c r="E9" s="14"/>
      <c r="F9" s="14"/>
      <c r="G9" s="14"/>
      <c r="H9" s="14"/>
      <c r="I9" s="14"/>
      <c r="J9" s="19"/>
      <c r="K9" s="13"/>
      <c r="L9" s="16"/>
      <c r="M9" s="16" t="s">
        <v>220</v>
      </c>
      <c r="N9" s="20" t="s">
        <v>221</v>
      </c>
      <c r="O9" s="20" t="s">
        <v>225</v>
      </c>
      <c r="P9" s="20">
        <v>0</v>
      </c>
      <c r="Q9" s="21" t="s">
        <v>224</v>
      </c>
      <c r="R9" s="22" t="s">
        <v>222</v>
      </c>
      <c r="S9" s="23" t="s">
        <v>223</v>
      </c>
      <c r="T9" s="13"/>
    </row>
    <row r="10" ht="20" customHeight="1" spans="1:20">
      <c r="A10" s="13"/>
      <c r="B10" s="13"/>
      <c r="C10" s="14"/>
      <c r="D10" s="14"/>
      <c r="E10" s="14"/>
      <c r="F10" s="14"/>
      <c r="G10" s="14"/>
      <c r="H10" s="14"/>
      <c r="I10" s="14"/>
      <c r="J10" s="19"/>
      <c r="K10" s="13"/>
      <c r="L10" s="16"/>
      <c r="M10" s="16" t="s">
        <v>226</v>
      </c>
      <c r="N10" s="20" t="s">
        <v>227</v>
      </c>
      <c r="O10" s="20" t="s">
        <v>225</v>
      </c>
      <c r="P10" s="20">
        <v>0</v>
      </c>
      <c r="Q10" s="21" t="s">
        <v>224</v>
      </c>
      <c r="R10" s="22" t="s">
        <v>228</v>
      </c>
      <c r="S10" s="23" t="s">
        <v>229</v>
      </c>
      <c r="T10" s="13"/>
    </row>
    <row r="11" ht="20" customHeight="1" spans="1:20">
      <c r="A11" s="13"/>
      <c r="B11" s="13"/>
      <c r="C11" s="14"/>
      <c r="D11" s="14"/>
      <c r="E11" s="14"/>
      <c r="F11" s="14"/>
      <c r="G11" s="14"/>
      <c r="H11" s="14"/>
      <c r="I11" s="14"/>
      <c r="J11" s="19"/>
      <c r="K11" s="13"/>
      <c r="L11" s="16" t="s">
        <v>230</v>
      </c>
      <c r="M11" s="24" t="s">
        <v>231</v>
      </c>
      <c r="N11" s="16" t="s">
        <v>404</v>
      </c>
      <c r="O11" s="16" t="s">
        <v>225</v>
      </c>
      <c r="P11" s="16">
        <v>4000</v>
      </c>
      <c r="Q11" s="16" t="s">
        <v>405</v>
      </c>
      <c r="R11" s="13" t="s">
        <v>406</v>
      </c>
      <c r="S11" s="22" t="s">
        <v>407</v>
      </c>
      <c r="T11" s="13"/>
    </row>
    <row r="12" ht="20" customHeight="1" spans="1:20">
      <c r="A12" s="13"/>
      <c r="B12" s="13"/>
      <c r="C12" s="14"/>
      <c r="D12" s="14"/>
      <c r="E12" s="14"/>
      <c r="F12" s="14"/>
      <c r="G12" s="14"/>
      <c r="H12" s="14"/>
      <c r="I12" s="14"/>
      <c r="J12" s="19"/>
      <c r="K12" s="13"/>
      <c r="L12" s="16"/>
      <c r="M12" s="25"/>
      <c r="N12" s="20" t="s">
        <v>408</v>
      </c>
      <c r="O12" s="16" t="s">
        <v>225</v>
      </c>
      <c r="P12" s="16">
        <v>500</v>
      </c>
      <c r="Q12" s="16" t="s">
        <v>235</v>
      </c>
      <c r="R12" s="22" t="s">
        <v>409</v>
      </c>
      <c r="S12" s="22" t="s">
        <v>407</v>
      </c>
      <c r="T12" s="13"/>
    </row>
    <row r="13" ht="20" customHeight="1" spans="1:20">
      <c r="A13" s="13"/>
      <c r="B13" s="13"/>
      <c r="C13" s="14"/>
      <c r="D13" s="14"/>
      <c r="E13" s="14"/>
      <c r="F13" s="14"/>
      <c r="G13" s="14"/>
      <c r="H13" s="14"/>
      <c r="I13" s="14"/>
      <c r="J13" s="19"/>
      <c r="K13" s="13"/>
      <c r="L13" s="16"/>
      <c r="M13" s="25"/>
      <c r="N13" s="16" t="s">
        <v>410</v>
      </c>
      <c r="O13" s="16" t="s">
        <v>225</v>
      </c>
      <c r="P13" s="16">
        <v>40</v>
      </c>
      <c r="Q13" s="16" t="s">
        <v>235</v>
      </c>
      <c r="R13" s="26" t="s">
        <v>233</v>
      </c>
      <c r="S13" s="22" t="s">
        <v>411</v>
      </c>
      <c r="T13" s="13"/>
    </row>
    <row r="14" ht="20" customHeight="1" spans="1:20">
      <c r="A14" s="13"/>
      <c r="B14" s="13"/>
      <c r="C14" s="14"/>
      <c r="D14" s="14"/>
      <c r="E14" s="14"/>
      <c r="F14" s="14"/>
      <c r="G14" s="14"/>
      <c r="H14" s="14"/>
      <c r="I14" s="14"/>
      <c r="J14" s="19"/>
      <c r="K14" s="13"/>
      <c r="L14" s="16"/>
      <c r="M14" s="27"/>
      <c r="N14" s="20" t="s">
        <v>412</v>
      </c>
      <c r="O14" s="16" t="s">
        <v>225</v>
      </c>
      <c r="P14" s="16">
        <v>12</v>
      </c>
      <c r="Q14" s="16" t="s">
        <v>235</v>
      </c>
      <c r="R14" s="22" t="s">
        <v>413</v>
      </c>
      <c r="S14" s="22" t="s">
        <v>411</v>
      </c>
      <c r="T14" s="13"/>
    </row>
    <row r="15" ht="20" customHeight="1" spans="1:20">
      <c r="A15" s="13"/>
      <c r="B15" s="13"/>
      <c r="C15" s="14"/>
      <c r="D15" s="14"/>
      <c r="E15" s="14"/>
      <c r="F15" s="14"/>
      <c r="G15" s="14"/>
      <c r="H15" s="14"/>
      <c r="I15" s="14"/>
      <c r="J15" s="19"/>
      <c r="K15" s="13"/>
      <c r="L15" s="16"/>
      <c r="M15" s="24" t="s">
        <v>240</v>
      </c>
      <c r="N15" s="16" t="s">
        <v>414</v>
      </c>
      <c r="O15" s="16" t="s">
        <v>244</v>
      </c>
      <c r="P15" s="16">
        <v>100</v>
      </c>
      <c r="Q15" s="16" t="s">
        <v>224</v>
      </c>
      <c r="R15" s="13" t="s">
        <v>415</v>
      </c>
      <c r="S15" s="13" t="s">
        <v>416</v>
      </c>
      <c r="T15" s="13"/>
    </row>
    <row r="16" ht="20" customHeight="1" spans="1:20">
      <c r="A16" s="13"/>
      <c r="B16" s="13"/>
      <c r="C16" s="14"/>
      <c r="D16" s="14"/>
      <c r="E16" s="14"/>
      <c r="F16" s="14"/>
      <c r="G16" s="14"/>
      <c r="H16" s="14"/>
      <c r="I16" s="14"/>
      <c r="J16" s="19"/>
      <c r="K16" s="13"/>
      <c r="L16" s="16"/>
      <c r="M16" s="27"/>
      <c r="N16" s="16" t="s">
        <v>417</v>
      </c>
      <c r="O16" s="16" t="s">
        <v>244</v>
      </c>
      <c r="P16" s="16">
        <v>100</v>
      </c>
      <c r="Q16" s="16" t="s">
        <v>224</v>
      </c>
      <c r="R16" s="13" t="s">
        <v>418</v>
      </c>
      <c r="S16" s="13" t="s">
        <v>419</v>
      </c>
      <c r="T16" s="13"/>
    </row>
    <row r="17" ht="20" customHeight="1" spans="1:20">
      <c r="A17" s="13"/>
      <c r="B17" s="13"/>
      <c r="C17" s="14"/>
      <c r="D17" s="14"/>
      <c r="E17" s="14"/>
      <c r="F17" s="14"/>
      <c r="G17" s="14"/>
      <c r="H17" s="14"/>
      <c r="I17" s="14"/>
      <c r="J17" s="19"/>
      <c r="K17" s="13"/>
      <c r="L17" s="16"/>
      <c r="M17" s="16" t="s">
        <v>245</v>
      </c>
      <c r="N17" s="16" t="s">
        <v>420</v>
      </c>
      <c r="O17" s="16" t="s">
        <v>251</v>
      </c>
      <c r="P17" s="16" t="s">
        <v>247</v>
      </c>
      <c r="Q17" s="16" t="s">
        <v>250</v>
      </c>
      <c r="R17" s="13" t="s">
        <v>421</v>
      </c>
      <c r="S17" s="13" t="s">
        <v>422</v>
      </c>
      <c r="T17" s="13"/>
    </row>
    <row r="18" ht="20" customHeight="1" spans="1:20">
      <c r="A18" s="13"/>
      <c r="B18" s="13"/>
      <c r="C18" s="14"/>
      <c r="D18" s="14"/>
      <c r="E18" s="14"/>
      <c r="F18" s="14"/>
      <c r="G18" s="14"/>
      <c r="H18" s="14"/>
      <c r="I18" s="14"/>
      <c r="J18" s="19"/>
      <c r="K18" s="13"/>
      <c r="L18" s="16" t="s">
        <v>252</v>
      </c>
      <c r="M18" s="16" t="s">
        <v>253</v>
      </c>
      <c r="N18" s="16" t="s">
        <v>423</v>
      </c>
      <c r="O18" s="16" t="s">
        <v>251</v>
      </c>
      <c r="P18" s="16" t="s">
        <v>255</v>
      </c>
      <c r="Q18" s="16" t="s">
        <v>250</v>
      </c>
      <c r="R18" s="28" t="s">
        <v>424</v>
      </c>
      <c r="S18" s="28" t="s">
        <v>425</v>
      </c>
      <c r="T18" s="13"/>
    </row>
    <row r="19" ht="20" customHeight="1" spans="1:20">
      <c r="A19" s="13"/>
      <c r="B19" s="13"/>
      <c r="C19" s="14"/>
      <c r="D19" s="14"/>
      <c r="E19" s="14"/>
      <c r="F19" s="14"/>
      <c r="G19" s="14"/>
      <c r="H19" s="14"/>
      <c r="I19" s="14"/>
      <c r="J19" s="19"/>
      <c r="K19" s="13"/>
      <c r="L19" s="16"/>
      <c r="M19" s="16" t="s">
        <v>258</v>
      </c>
      <c r="N19" s="16" t="s">
        <v>426</v>
      </c>
      <c r="O19" s="16" t="s">
        <v>251</v>
      </c>
      <c r="P19" s="16" t="s">
        <v>255</v>
      </c>
      <c r="Q19" s="16" t="s">
        <v>250</v>
      </c>
      <c r="R19" s="28" t="s">
        <v>427</v>
      </c>
      <c r="S19" s="28" t="s">
        <v>428</v>
      </c>
      <c r="T19" s="13"/>
    </row>
    <row r="20" ht="20" customHeight="1" spans="1:20">
      <c r="A20" s="13"/>
      <c r="B20" s="13"/>
      <c r="C20" s="14"/>
      <c r="D20" s="14"/>
      <c r="E20" s="14"/>
      <c r="F20" s="14"/>
      <c r="G20" s="14"/>
      <c r="H20" s="14"/>
      <c r="I20" s="14"/>
      <c r="J20" s="19"/>
      <c r="K20" s="13"/>
      <c r="L20" s="16"/>
      <c r="M20" s="16" t="s">
        <v>262</v>
      </c>
      <c r="N20" s="29" t="s">
        <v>263</v>
      </c>
      <c r="O20" s="16" t="s">
        <v>251</v>
      </c>
      <c r="P20" s="16" t="s">
        <v>255</v>
      </c>
      <c r="Q20" s="16" t="s">
        <v>250</v>
      </c>
      <c r="R20" s="28" t="s">
        <v>429</v>
      </c>
      <c r="S20" s="22" t="s">
        <v>430</v>
      </c>
      <c r="T20" s="13"/>
    </row>
    <row r="21" ht="20" customHeight="1" spans="1:20">
      <c r="A21" s="13"/>
      <c r="B21" s="13"/>
      <c r="C21" s="14"/>
      <c r="D21" s="14"/>
      <c r="E21" s="14"/>
      <c r="F21" s="14"/>
      <c r="G21" s="14"/>
      <c r="H21" s="14"/>
      <c r="I21" s="14"/>
      <c r="J21" s="19"/>
      <c r="K21" s="13"/>
      <c r="L21" s="16"/>
      <c r="M21" s="16" t="s">
        <v>266</v>
      </c>
      <c r="N21" s="29" t="s">
        <v>431</v>
      </c>
      <c r="O21" s="16" t="s">
        <v>251</v>
      </c>
      <c r="P21" s="16" t="s">
        <v>255</v>
      </c>
      <c r="Q21" s="16" t="s">
        <v>250</v>
      </c>
      <c r="R21" s="28" t="s">
        <v>432</v>
      </c>
      <c r="S21" s="28" t="s">
        <v>428</v>
      </c>
      <c r="T21" s="13"/>
    </row>
    <row r="22" ht="20" customHeight="1" spans="1:20">
      <c r="A22" s="13"/>
      <c r="B22" s="13"/>
      <c r="C22" s="14"/>
      <c r="D22" s="14"/>
      <c r="E22" s="14"/>
      <c r="F22" s="14"/>
      <c r="G22" s="14"/>
      <c r="H22" s="14"/>
      <c r="I22" s="14"/>
      <c r="J22" s="30"/>
      <c r="K22" s="13"/>
      <c r="L22" s="16" t="s">
        <v>269</v>
      </c>
      <c r="M22" s="16" t="s">
        <v>270</v>
      </c>
      <c r="N22" s="16" t="s">
        <v>433</v>
      </c>
      <c r="O22" s="16" t="s">
        <v>225</v>
      </c>
      <c r="P22" s="16">
        <v>90</v>
      </c>
      <c r="Q22" s="16" t="s">
        <v>224</v>
      </c>
      <c r="R22" s="28" t="s">
        <v>434</v>
      </c>
      <c r="S22" s="28" t="s">
        <v>273</v>
      </c>
      <c r="T22" s="13"/>
    </row>
  </sheetData>
  <mergeCells count="28">
    <mergeCell ref="A2:T2"/>
    <mergeCell ref="A3:T3"/>
    <mergeCell ref="R4:T4"/>
    <mergeCell ref="C5:I5"/>
    <mergeCell ref="D6:G6"/>
    <mergeCell ref="H6:I6"/>
    <mergeCell ref="A5:A7"/>
    <mergeCell ref="A8:A22"/>
    <mergeCell ref="B5:B7"/>
    <mergeCell ref="B8:B22"/>
    <mergeCell ref="C6:C7"/>
    <mergeCell ref="C8:C22"/>
    <mergeCell ref="D8:D22"/>
    <mergeCell ref="E8:E22"/>
    <mergeCell ref="F8:F22"/>
    <mergeCell ref="G8:G22"/>
    <mergeCell ref="H8:H22"/>
    <mergeCell ref="I8:I22"/>
    <mergeCell ref="J5:J7"/>
    <mergeCell ref="J8:J22"/>
    <mergeCell ref="K5:K7"/>
    <mergeCell ref="K8:K22"/>
    <mergeCell ref="L8:L10"/>
    <mergeCell ref="L11:L17"/>
    <mergeCell ref="L18:L21"/>
    <mergeCell ref="M11:M14"/>
    <mergeCell ref="M15:M16"/>
    <mergeCell ref="L5:T6"/>
  </mergeCells>
  <pageMargins left="0.75" right="0.75" top="1" bottom="1" header="0.5" footer="0.5"/>
  <pageSetup paperSize="9" scale="6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workbookViewId="0">
      <selection activeCell="K19" sqref="K19"/>
    </sheetView>
  </sheetViews>
  <sheetFormatPr defaultColWidth="10" defaultRowHeight="13.5" outlineLevelRow="7"/>
  <cols>
    <col min="1" max="1" width="6.88333333333333" customWidth="1"/>
    <col min="2" max="2" width="16.8833333333333" customWidth="1"/>
    <col min="3" max="3" width="10.3833333333333" customWidth="1"/>
    <col min="4" max="5" width="9.76666666666667" customWidth="1"/>
    <col min="6" max="6" width="9.13333333333333" customWidth="1"/>
    <col min="7" max="7" width="4.13333333333333" customWidth="1"/>
    <col min="8" max="8" width="6" customWidth="1"/>
    <col min="9" max="11" width="7.13333333333333" customWidth="1"/>
    <col min="12" max="12" width="5.88333333333333" customWidth="1"/>
    <col min="13" max="13" width="6.88333333333333" customWidth="1"/>
    <col min="14" max="14" width="9.25" customWidth="1"/>
    <col min="15" max="15" width="8.38333333333333" customWidth="1"/>
    <col min="16" max="16" width="7.75" customWidth="1"/>
    <col min="17" max="17" width="11" customWidth="1"/>
    <col min="18" max="20" width="9.76666666666667" customWidth="1"/>
  </cols>
  <sheetData>
    <row r="1" ht="22.8" customHeight="1" spans="1:17">
      <c r="A1" s="88" t="s">
        <v>55</v>
      </c>
      <c r="B1" s="88"/>
      <c r="C1" s="88"/>
      <c r="D1" s="88"/>
      <c r="E1" s="88"/>
      <c r="F1" s="88"/>
      <c r="G1" s="88"/>
      <c r="H1" s="88"/>
      <c r="I1" s="88"/>
      <c r="J1" s="88"/>
      <c r="K1" s="88"/>
      <c r="L1" s="88"/>
      <c r="M1" s="88"/>
      <c r="N1" s="88"/>
      <c r="O1" s="88"/>
      <c r="P1" s="88"/>
      <c r="Q1" s="88"/>
    </row>
    <row r="2" ht="35.85" customHeight="1" spans="1:17">
      <c r="A2" s="89" t="s">
        <v>56</v>
      </c>
      <c r="B2" s="89"/>
      <c r="C2" s="89"/>
      <c r="D2" s="89"/>
      <c r="E2" s="89"/>
      <c r="F2" s="89"/>
      <c r="G2" s="89"/>
      <c r="H2" s="89"/>
      <c r="I2" s="89"/>
      <c r="J2" s="89"/>
      <c r="K2" s="89"/>
      <c r="L2" s="89"/>
      <c r="M2" s="89"/>
      <c r="N2" s="89"/>
      <c r="O2" s="89"/>
      <c r="P2" s="89"/>
      <c r="Q2" s="89"/>
    </row>
    <row r="3" ht="31.05" customHeight="1" spans="1:17">
      <c r="A3" s="90" t="s">
        <v>2</v>
      </c>
      <c r="B3" s="90"/>
      <c r="C3" s="90"/>
      <c r="D3" s="90"/>
      <c r="E3" s="90"/>
      <c r="F3" s="90"/>
      <c r="G3" s="90"/>
      <c r="H3" s="90"/>
      <c r="I3" s="90"/>
      <c r="J3" s="90"/>
      <c r="K3" s="90"/>
      <c r="L3" s="90"/>
      <c r="M3" s="90"/>
      <c r="N3" s="90"/>
      <c r="O3" s="90"/>
      <c r="P3" s="90"/>
      <c r="Q3" s="90"/>
    </row>
    <row r="4" ht="17.25" customHeight="1" spans="1:17">
      <c r="A4" s="91" t="s">
        <v>3</v>
      </c>
      <c r="B4" s="91"/>
      <c r="C4" s="91"/>
      <c r="D4" s="91"/>
      <c r="E4" s="91"/>
      <c r="F4" s="91"/>
      <c r="G4" s="91"/>
      <c r="H4" s="91"/>
      <c r="I4" s="91"/>
      <c r="J4" s="91"/>
      <c r="K4" s="91"/>
      <c r="L4" s="91"/>
      <c r="M4" s="91"/>
      <c r="N4" s="91"/>
      <c r="O4" s="91"/>
      <c r="P4" s="91"/>
      <c r="Q4" s="91"/>
    </row>
    <row r="5" ht="34.5" customHeight="1" spans="1:17">
      <c r="A5" s="92" t="s">
        <v>57</v>
      </c>
      <c r="B5" s="92"/>
      <c r="C5" s="92" t="s">
        <v>58</v>
      </c>
      <c r="D5" s="92" t="s">
        <v>59</v>
      </c>
      <c r="E5" s="92"/>
      <c r="F5" s="92"/>
      <c r="G5" s="92"/>
      <c r="H5" s="92"/>
      <c r="I5" s="92"/>
      <c r="J5" s="92"/>
      <c r="K5" s="92"/>
      <c r="L5" s="92" t="s">
        <v>60</v>
      </c>
      <c r="M5" s="92"/>
      <c r="N5" s="92"/>
      <c r="O5" s="92"/>
      <c r="P5" s="92"/>
      <c r="Q5" s="92"/>
    </row>
    <row r="6" ht="31.05" customHeight="1" spans="1:17">
      <c r="A6" s="92" t="s">
        <v>61</v>
      </c>
      <c r="B6" s="92" t="s">
        <v>62</v>
      </c>
      <c r="C6" s="92"/>
      <c r="D6" s="92" t="s">
        <v>63</v>
      </c>
      <c r="E6" s="92" t="s">
        <v>64</v>
      </c>
      <c r="F6" s="92" t="s">
        <v>65</v>
      </c>
      <c r="G6" s="92" t="s">
        <v>66</v>
      </c>
      <c r="H6" s="141" t="s">
        <v>67</v>
      </c>
      <c r="I6" s="141" t="s">
        <v>68</v>
      </c>
      <c r="J6" s="141" t="s">
        <v>69</v>
      </c>
      <c r="K6" s="92" t="s">
        <v>70</v>
      </c>
      <c r="L6" s="92" t="s">
        <v>63</v>
      </c>
      <c r="M6" s="92" t="s">
        <v>47</v>
      </c>
      <c r="N6" s="92"/>
      <c r="O6" s="92"/>
      <c r="P6" s="141" t="s">
        <v>71</v>
      </c>
      <c r="Q6" s="141" t="s">
        <v>52</v>
      </c>
    </row>
    <row r="7" ht="28.45" customHeight="1" spans="1:17">
      <c r="A7" s="92"/>
      <c r="B7" s="92"/>
      <c r="C7" s="92"/>
      <c r="D7" s="92"/>
      <c r="E7" s="92"/>
      <c r="F7" s="92"/>
      <c r="G7" s="92"/>
      <c r="H7" s="141"/>
      <c r="I7" s="141"/>
      <c r="J7" s="141"/>
      <c r="K7" s="92"/>
      <c r="L7" s="92"/>
      <c r="M7" s="92" t="s">
        <v>72</v>
      </c>
      <c r="N7" s="92" t="s">
        <v>73</v>
      </c>
      <c r="O7" s="92" t="s">
        <v>74</v>
      </c>
      <c r="P7" s="141"/>
      <c r="Q7" s="141"/>
    </row>
    <row r="8" ht="31.9" customHeight="1" spans="1:17">
      <c r="A8" s="117">
        <v>125001</v>
      </c>
      <c r="B8" s="117" t="s">
        <v>75</v>
      </c>
      <c r="C8" s="135">
        <v>2641.04</v>
      </c>
      <c r="D8" s="135">
        <v>2641.04</v>
      </c>
      <c r="E8" s="135">
        <v>2641.04</v>
      </c>
      <c r="F8" s="135"/>
      <c r="G8" s="135"/>
      <c r="H8" s="135"/>
      <c r="I8" s="135"/>
      <c r="J8" s="135"/>
      <c r="K8" s="135"/>
      <c r="L8" s="135"/>
      <c r="M8" s="135"/>
      <c r="N8" s="135"/>
      <c r="O8" s="135"/>
      <c r="P8" s="135"/>
      <c r="Q8" s="135"/>
    </row>
  </sheetData>
  <mergeCells count="21">
    <mergeCell ref="A2:Q2"/>
    <mergeCell ref="A3:Q3"/>
    <mergeCell ref="A4:Q4"/>
    <mergeCell ref="A5:B5"/>
    <mergeCell ref="D5:K5"/>
    <mergeCell ref="L5:Q5"/>
    <mergeCell ref="M6:O6"/>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590277777777778" right="0.235416666666667" top="0.235416666666667" bottom="0.15625" header="0" footer="0"/>
  <pageSetup paperSize="9" scale="9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topLeftCell="C1" workbookViewId="0">
      <selection activeCell="I25" sqref="I25"/>
    </sheetView>
  </sheetViews>
  <sheetFormatPr defaultColWidth="10" defaultRowHeight="13.5" outlineLevelRow="6"/>
  <cols>
    <col min="1" max="1" width="10.05" customWidth="1"/>
    <col min="2" max="2" width="25.6333333333333" customWidth="1"/>
    <col min="3" max="3" width="15.5583333333333" customWidth="1"/>
    <col min="4" max="4" width="12.6666666666667" customWidth="1"/>
    <col min="5" max="5" width="13.4833333333333" customWidth="1"/>
    <col min="6" max="6" width="12.6333333333333" customWidth="1"/>
    <col min="7" max="7" width="16.2833333333333" customWidth="1"/>
    <col min="8" max="8" width="15.2" customWidth="1"/>
    <col min="9" max="9" width="16.5583333333333" customWidth="1"/>
    <col min="10" max="12" width="9.76666666666667" customWidth="1"/>
  </cols>
  <sheetData>
    <row r="1" ht="22.8" customHeight="1" spans="1:9">
      <c r="A1" s="88" t="s">
        <v>76</v>
      </c>
      <c r="B1" s="88"/>
      <c r="C1" s="88"/>
      <c r="D1" s="88"/>
      <c r="E1" s="88"/>
      <c r="F1" s="88"/>
      <c r="G1" s="88"/>
      <c r="H1" s="88"/>
      <c r="I1" s="88"/>
    </row>
    <row r="2" ht="35.85" customHeight="1" spans="1:9">
      <c r="A2" s="89" t="s">
        <v>77</v>
      </c>
      <c r="B2" s="89"/>
      <c r="C2" s="89"/>
      <c r="D2" s="89"/>
      <c r="E2" s="89"/>
      <c r="F2" s="89"/>
      <c r="G2" s="89"/>
      <c r="H2" s="89"/>
      <c r="I2" s="89"/>
    </row>
    <row r="3" ht="26.7" customHeight="1" spans="1:9">
      <c r="A3" s="90" t="s">
        <v>2</v>
      </c>
      <c r="B3" s="90"/>
      <c r="C3" s="90"/>
      <c r="D3" s="90"/>
      <c r="E3" s="90"/>
      <c r="F3" s="90"/>
      <c r="G3" s="90"/>
      <c r="H3" s="90"/>
      <c r="I3" s="90"/>
    </row>
    <row r="4" ht="16.35" customHeight="1" spans="1:9">
      <c r="A4" s="91" t="s">
        <v>3</v>
      </c>
      <c r="B4" s="91"/>
      <c r="C4" s="91"/>
      <c r="D4" s="91"/>
      <c r="E4" s="91"/>
      <c r="F4" s="91"/>
      <c r="G4" s="91"/>
      <c r="H4" s="91"/>
      <c r="I4" s="91"/>
    </row>
    <row r="5" ht="23" customHeight="1" spans="1:9">
      <c r="A5" s="92" t="s">
        <v>57</v>
      </c>
      <c r="B5" s="92"/>
      <c r="C5" s="92" t="s">
        <v>58</v>
      </c>
      <c r="D5" s="92" t="s">
        <v>78</v>
      </c>
      <c r="E5" s="92"/>
      <c r="F5" s="92"/>
      <c r="G5" s="92" t="s">
        <v>79</v>
      </c>
      <c r="H5" s="92"/>
      <c r="I5" s="92"/>
    </row>
    <row r="6" ht="25.3" customHeight="1" spans="1:9">
      <c r="A6" s="92" t="s">
        <v>61</v>
      </c>
      <c r="B6" s="92" t="s">
        <v>62</v>
      </c>
      <c r="C6" s="92"/>
      <c r="D6" s="92" t="s">
        <v>63</v>
      </c>
      <c r="E6" s="92" t="s">
        <v>80</v>
      </c>
      <c r="F6" s="92" t="s">
        <v>81</v>
      </c>
      <c r="G6" s="92" t="s">
        <v>63</v>
      </c>
      <c r="H6" s="92" t="s">
        <v>82</v>
      </c>
      <c r="I6" s="92" t="s">
        <v>83</v>
      </c>
    </row>
    <row r="7" ht="22.8" customHeight="1" spans="1:9">
      <c r="A7" s="117">
        <v>125001</v>
      </c>
      <c r="B7" s="117" t="s">
        <v>75</v>
      </c>
      <c r="C7" s="135">
        <v>2641.04</v>
      </c>
      <c r="D7" s="135">
        <v>2215.59</v>
      </c>
      <c r="E7" s="135">
        <v>1774.04</v>
      </c>
      <c r="F7" s="135">
        <v>441.55</v>
      </c>
      <c r="G7" s="135">
        <v>425.45</v>
      </c>
      <c r="H7" s="135"/>
      <c r="I7" s="135">
        <v>425.45</v>
      </c>
    </row>
  </sheetData>
  <mergeCells count="7">
    <mergeCell ref="A2:I2"/>
    <mergeCell ref="A3:I3"/>
    <mergeCell ref="A4:I4"/>
    <mergeCell ref="A5:B5"/>
    <mergeCell ref="D5:F5"/>
    <mergeCell ref="G5:I5"/>
    <mergeCell ref="C5:C6"/>
  </mergeCells>
  <pageMargins left="0.786805555555556" right="0.235416666666667" top="0.235416666666667" bottom="0.1562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topLeftCell="A22" workbookViewId="0">
      <selection activeCell="K38" sqref="K38"/>
    </sheetView>
  </sheetViews>
  <sheetFormatPr defaultColWidth="10" defaultRowHeight="13.5" outlineLevelCol="3"/>
  <cols>
    <col min="1" max="1" width="22.6583333333333" customWidth="1"/>
    <col min="2" max="2" width="31.8916666666667" customWidth="1"/>
    <col min="3" max="3" width="32.975" customWidth="1"/>
    <col min="4" max="4" width="19.4083333333333" customWidth="1"/>
    <col min="5" max="5" width="9.76666666666667" customWidth="1"/>
  </cols>
  <sheetData>
    <row r="1" ht="17.25" customHeight="1" spans="1:4">
      <c r="A1" s="88" t="s">
        <v>84</v>
      </c>
      <c r="B1" s="88"/>
      <c r="C1" s="88"/>
      <c r="D1" s="88"/>
    </row>
    <row r="2" ht="60.35" customHeight="1" spans="1:4">
      <c r="A2" s="89" t="s">
        <v>85</v>
      </c>
      <c r="B2" s="89"/>
      <c r="C2" s="89"/>
      <c r="D2" s="89"/>
    </row>
    <row r="3" ht="22.8" customHeight="1" spans="1:4">
      <c r="A3" s="90" t="s">
        <v>2</v>
      </c>
      <c r="B3" s="90"/>
      <c r="C3" s="90"/>
      <c r="D3" s="90"/>
    </row>
    <row r="4" ht="16.35" customHeight="1" spans="1:4">
      <c r="A4" s="91" t="s">
        <v>3</v>
      </c>
      <c r="B4" s="91"/>
      <c r="C4" s="91"/>
      <c r="D4" s="91"/>
    </row>
    <row r="5" ht="31.9" customHeight="1" spans="1:4">
      <c r="A5" s="138" t="s">
        <v>4</v>
      </c>
      <c r="B5" s="138"/>
      <c r="C5" s="138" t="s">
        <v>5</v>
      </c>
      <c r="D5" s="138"/>
    </row>
    <row r="6" ht="21.55" customHeight="1" spans="1:4">
      <c r="A6" s="136" t="s">
        <v>86</v>
      </c>
      <c r="B6" s="136" t="s">
        <v>7</v>
      </c>
      <c r="C6" s="136" t="s">
        <v>86</v>
      </c>
      <c r="D6" s="136" t="s">
        <v>7</v>
      </c>
    </row>
    <row r="7" ht="21.15" customHeight="1" spans="1:4">
      <c r="A7" s="114" t="s">
        <v>87</v>
      </c>
      <c r="B7" s="126">
        <v>2641.04</v>
      </c>
      <c r="C7" s="114" t="s">
        <v>88</v>
      </c>
      <c r="D7" s="126">
        <v>2641.04</v>
      </c>
    </row>
    <row r="8" ht="26.05" customHeight="1" spans="1:4">
      <c r="A8" s="114" t="s">
        <v>89</v>
      </c>
      <c r="B8" s="134">
        <v>2641.04</v>
      </c>
      <c r="C8" s="114" t="s">
        <v>9</v>
      </c>
      <c r="D8" s="134">
        <v>2128.12</v>
      </c>
    </row>
    <row r="9" ht="26.05" customHeight="1" spans="1:4">
      <c r="A9" s="114" t="s">
        <v>90</v>
      </c>
      <c r="B9" s="134"/>
      <c r="C9" s="114" t="s">
        <v>11</v>
      </c>
      <c r="D9" s="134"/>
    </row>
    <row r="10" ht="26.05" customHeight="1" spans="1:4">
      <c r="A10" s="114" t="s">
        <v>91</v>
      </c>
      <c r="B10" s="134"/>
      <c r="C10" s="114" t="s">
        <v>13</v>
      </c>
      <c r="D10" s="134"/>
    </row>
    <row r="11" ht="26.05" customHeight="1" spans="1:4">
      <c r="A11" s="114" t="s">
        <v>92</v>
      </c>
      <c r="B11" s="126"/>
      <c r="C11" s="114" t="s">
        <v>15</v>
      </c>
      <c r="D11" s="134"/>
    </row>
    <row r="12" ht="26.05" customHeight="1" spans="1:4">
      <c r="A12" s="114" t="s">
        <v>89</v>
      </c>
      <c r="B12" s="134"/>
      <c r="C12" s="114" t="s">
        <v>17</v>
      </c>
      <c r="D12" s="134"/>
    </row>
    <row r="13" ht="26.05" customHeight="1" spans="1:4">
      <c r="A13" s="114" t="s">
        <v>90</v>
      </c>
      <c r="B13" s="134"/>
      <c r="C13" s="114" t="s">
        <v>19</v>
      </c>
      <c r="D13" s="134"/>
    </row>
    <row r="14" ht="26.05" customHeight="1" spans="1:4">
      <c r="A14" s="114" t="s">
        <v>91</v>
      </c>
      <c r="B14" s="134"/>
      <c r="C14" s="114" t="s">
        <v>21</v>
      </c>
      <c r="D14" s="134"/>
    </row>
    <row r="15" ht="26.05" customHeight="1" spans="1:4">
      <c r="A15" s="114"/>
      <c r="B15" s="131"/>
      <c r="C15" s="114" t="s">
        <v>22</v>
      </c>
      <c r="D15" s="134">
        <v>305.1</v>
      </c>
    </row>
    <row r="16" ht="26.05" customHeight="1" spans="1:4">
      <c r="A16" s="114"/>
      <c r="B16" s="131"/>
      <c r="C16" s="114" t="s">
        <v>23</v>
      </c>
      <c r="D16" s="134"/>
    </row>
    <row r="17" ht="26.05" customHeight="1" spans="1:4">
      <c r="A17" s="114"/>
      <c r="B17" s="131"/>
      <c r="C17" s="114" t="s">
        <v>24</v>
      </c>
      <c r="D17" s="134">
        <v>73.03</v>
      </c>
    </row>
    <row r="18" ht="26.05" customHeight="1" spans="1:4">
      <c r="A18" s="114"/>
      <c r="B18" s="131"/>
      <c r="C18" s="114" t="s">
        <v>25</v>
      </c>
      <c r="D18" s="134"/>
    </row>
    <row r="19" ht="26.05" customHeight="1" spans="1:4">
      <c r="A19" s="114"/>
      <c r="B19" s="131"/>
      <c r="C19" s="114" t="s">
        <v>26</v>
      </c>
      <c r="D19" s="134"/>
    </row>
    <row r="20" ht="26.05" customHeight="1" spans="1:4">
      <c r="A20" s="114"/>
      <c r="B20" s="114"/>
      <c r="C20" s="114" t="s">
        <v>27</v>
      </c>
      <c r="D20" s="134"/>
    </row>
    <row r="21" ht="26.05" customHeight="1" spans="1:4">
      <c r="A21" s="114"/>
      <c r="B21" s="114"/>
      <c r="C21" s="114" t="s">
        <v>28</v>
      </c>
      <c r="D21" s="134"/>
    </row>
    <row r="22" ht="26.05" customHeight="1" spans="1:4">
      <c r="A22" s="114"/>
      <c r="B22" s="114"/>
      <c r="C22" s="114" t="s">
        <v>29</v>
      </c>
      <c r="D22" s="134"/>
    </row>
    <row r="23" ht="26.05" customHeight="1" spans="1:4">
      <c r="A23" s="114"/>
      <c r="B23" s="114"/>
      <c r="C23" s="114" t="s">
        <v>30</v>
      </c>
      <c r="D23" s="134"/>
    </row>
    <row r="24" ht="26.05" customHeight="1" spans="1:4">
      <c r="A24" s="114"/>
      <c r="B24" s="114"/>
      <c r="C24" s="114" t="s">
        <v>31</v>
      </c>
      <c r="D24" s="134"/>
    </row>
    <row r="25" ht="26.05" customHeight="1" spans="1:4">
      <c r="A25" s="114"/>
      <c r="B25" s="114"/>
      <c r="C25" s="114" t="s">
        <v>32</v>
      </c>
      <c r="D25" s="134"/>
    </row>
    <row r="26" ht="26.05" customHeight="1" spans="1:4">
      <c r="A26" s="114"/>
      <c r="B26" s="114"/>
      <c r="C26" s="114" t="s">
        <v>33</v>
      </c>
      <c r="D26" s="134"/>
    </row>
    <row r="27" ht="26.05" customHeight="1" spans="1:4">
      <c r="A27" s="114"/>
      <c r="B27" s="114"/>
      <c r="C27" s="114" t="s">
        <v>34</v>
      </c>
      <c r="D27" s="134">
        <v>134.78</v>
      </c>
    </row>
    <row r="28" ht="26.05" customHeight="1" spans="1:4">
      <c r="A28" s="114"/>
      <c r="B28" s="114"/>
      <c r="C28" s="114" t="s">
        <v>35</v>
      </c>
      <c r="D28" s="134"/>
    </row>
    <row r="29" ht="26.05" customHeight="1" spans="1:4">
      <c r="A29" s="114"/>
      <c r="B29" s="114"/>
      <c r="C29" s="114" t="s">
        <v>36</v>
      </c>
      <c r="D29" s="134"/>
    </row>
    <row r="30" ht="26.05" customHeight="1" spans="1:4">
      <c r="A30" s="114"/>
      <c r="B30" s="114"/>
      <c r="C30" s="114" t="s">
        <v>37</v>
      </c>
      <c r="D30" s="134"/>
    </row>
    <row r="31" ht="26.05" customHeight="1" spans="1:4">
      <c r="A31" s="114"/>
      <c r="B31" s="114"/>
      <c r="C31" s="114" t="s">
        <v>38</v>
      </c>
      <c r="D31" s="134"/>
    </row>
    <row r="32" ht="26.05" customHeight="1" spans="1:4">
      <c r="A32" s="114"/>
      <c r="B32" s="114"/>
      <c r="C32" s="114" t="s">
        <v>39</v>
      </c>
      <c r="D32" s="134"/>
    </row>
    <row r="33" ht="26.05" customHeight="1" spans="1:4">
      <c r="A33" s="114"/>
      <c r="B33" s="114"/>
      <c r="C33" s="114" t="s">
        <v>40</v>
      </c>
      <c r="D33" s="134"/>
    </row>
    <row r="34" ht="26.05" customHeight="1" spans="1:4">
      <c r="A34" s="114"/>
      <c r="B34" s="114"/>
      <c r="C34" s="114" t="s">
        <v>41</v>
      </c>
      <c r="D34" s="134"/>
    </row>
    <row r="35" ht="26.05" customHeight="1" spans="1:4">
      <c r="A35" s="114"/>
      <c r="B35" s="114"/>
      <c r="C35" s="114" t="s">
        <v>42</v>
      </c>
      <c r="D35" s="134"/>
    </row>
    <row r="36" ht="26.05" customHeight="1" spans="1:4">
      <c r="A36" s="114"/>
      <c r="B36" s="114"/>
      <c r="C36" s="114" t="s">
        <v>43</v>
      </c>
      <c r="D36" s="134"/>
    </row>
    <row r="37" ht="26.05" customHeight="1" spans="1:4">
      <c r="A37" s="114"/>
      <c r="B37" s="114"/>
      <c r="C37" s="114" t="s">
        <v>44</v>
      </c>
      <c r="D37" s="134"/>
    </row>
    <row r="38" ht="26.05" customHeight="1" spans="1:4">
      <c r="A38" s="114"/>
      <c r="B38" s="114"/>
      <c r="C38" s="114"/>
      <c r="D38" s="114"/>
    </row>
    <row r="39" ht="26.05" customHeight="1" spans="1:4">
      <c r="A39" s="114"/>
      <c r="B39" s="114"/>
      <c r="C39" s="114"/>
      <c r="D39" s="114"/>
    </row>
    <row r="40" ht="26.05" customHeight="1" spans="1:4">
      <c r="A40" s="114"/>
      <c r="B40" s="114"/>
      <c r="C40" s="114" t="s">
        <v>93</v>
      </c>
      <c r="D40" s="134"/>
    </row>
    <row r="41" ht="16.35" customHeight="1" spans="1:4">
      <c r="A41" s="114"/>
      <c r="B41" s="114"/>
      <c r="C41" s="114"/>
      <c r="D41" s="114"/>
    </row>
    <row r="42" ht="25.85" customHeight="1" spans="1:4">
      <c r="A42" s="138" t="s">
        <v>53</v>
      </c>
      <c r="B42" s="139">
        <v>2641.04</v>
      </c>
      <c r="C42" s="138" t="s">
        <v>54</v>
      </c>
      <c r="D42" s="140">
        <v>2641.04</v>
      </c>
    </row>
    <row r="43" ht="16.35" customHeight="1" spans="1:4">
      <c r="A43" s="88"/>
      <c r="B43" s="88"/>
      <c r="C43" s="88"/>
      <c r="D43" s="88"/>
    </row>
  </sheetData>
  <mergeCells count="5">
    <mergeCell ref="A2:D2"/>
    <mergeCell ref="A3:D3"/>
    <mergeCell ref="A4:D4"/>
    <mergeCell ref="A5:B5"/>
    <mergeCell ref="C5:D5"/>
  </mergeCells>
  <printOptions horizontalCentered="1"/>
  <pageMargins left="0.554166666666667" right="0.357638888888889" top="0.271527777777778" bottom="0.271527777777778" header="0" footer="0"/>
  <pageSetup paperSize="9" scale="5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workbookViewId="0">
      <selection activeCell="J12" sqref="J12"/>
    </sheetView>
  </sheetViews>
  <sheetFormatPr defaultColWidth="10" defaultRowHeight="13.5" outlineLevelCol="6"/>
  <cols>
    <col min="1" max="1" width="12.2" customWidth="1"/>
    <col min="2" max="2" width="18.45" customWidth="1"/>
    <col min="3" max="4" width="12.6666666666667" customWidth="1"/>
    <col min="5" max="5" width="13.4833333333333" customWidth="1"/>
    <col min="6" max="6" width="12.6333333333333" customWidth="1"/>
    <col min="7" max="7" width="15.2" customWidth="1"/>
    <col min="8" max="8" width="9.76666666666667" customWidth="1"/>
  </cols>
  <sheetData>
    <row r="1" ht="21" customHeight="1" spans="1:7">
      <c r="A1" s="88" t="s">
        <v>94</v>
      </c>
      <c r="B1" s="88"/>
      <c r="C1" s="88"/>
      <c r="D1" s="88"/>
      <c r="E1" s="88"/>
      <c r="F1" s="88"/>
      <c r="G1" s="88"/>
    </row>
    <row r="2" ht="42.25" customHeight="1" spans="1:7">
      <c r="A2" s="89" t="s">
        <v>95</v>
      </c>
      <c r="B2" s="89"/>
      <c r="C2" s="89"/>
      <c r="D2" s="89"/>
      <c r="E2" s="89"/>
      <c r="F2" s="89"/>
      <c r="G2" s="89"/>
    </row>
    <row r="3" ht="29.3" customHeight="1" spans="1:7">
      <c r="A3" s="90" t="s">
        <v>2</v>
      </c>
      <c r="B3" s="90"/>
      <c r="C3" s="90"/>
      <c r="D3" s="90"/>
      <c r="E3" s="90"/>
      <c r="F3" s="90"/>
      <c r="G3" s="90"/>
    </row>
    <row r="4" ht="16.35" customHeight="1" spans="1:7">
      <c r="A4" s="91" t="s">
        <v>3</v>
      </c>
      <c r="B4" s="91"/>
      <c r="C4" s="91"/>
      <c r="D4" s="91"/>
      <c r="E4" s="91"/>
      <c r="F4" s="91"/>
      <c r="G4" s="91"/>
    </row>
    <row r="5" ht="27.6" customHeight="1" spans="1:7">
      <c r="A5" s="136" t="s">
        <v>96</v>
      </c>
      <c r="B5" s="136" t="s">
        <v>97</v>
      </c>
      <c r="C5" s="136" t="s">
        <v>63</v>
      </c>
      <c r="D5" s="136" t="s">
        <v>78</v>
      </c>
      <c r="E5" s="136"/>
      <c r="F5" s="136"/>
      <c r="G5" s="136" t="s">
        <v>79</v>
      </c>
    </row>
    <row r="6" ht="31.05" customHeight="1" spans="1:7">
      <c r="A6" s="114"/>
      <c r="B6" s="114"/>
      <c r="C6" s="114"/>
      <c r="D6" s="133" t="s">
        <v>72</v>
      </c>
      <c r="E6" s="133" t="s">
        <v>98</v>
      </c>
      <c r="F6" s="133" t="s">
        <v>81</v>
      </c>
      <c r="G6" s="114"/>
    </row>
    <row r="7" ht="26.45" customHeight="1" spans="1:7">
      <c r="A7" s="127">
        <v>201</v>
      </c>
      <c r="B7" s="127" t="s">
        <v>99</v>
      </c>
      <c r="C7" s="132">
        <v>2128.12</v>
      </c>
      <c r="D7" s="128">
        <f>E7+F7</f>
        <v>1702.67</v>
      </c>
      <c r="E7" s="128">
        <v>1271.32</v>
      </c>
      <c r="F7" s="128">
        <v>431.35</v>
      </c>
      <c r="G7" s="128">
        <v>425.45</v>
      </c>
    </row>
    <row r="8" ht="26.45" customHeight="1" spans="1:7">
      <c r="A8" s="127">
        <v>20103</v>
      </c>
      <c r="B8" s="127" t="s">
        <v>100</v>
      </c>
      <c r="C8" s="132">
        <v>2128.12</v>
      </c>
      <c r="D8" s="128">
        <f t="shared" ref="D8:D20" si="0">E8+F8</f>
        <v>1702.67</v>
      </c>
      <c r="E8" s="128">
        <v>1271.32</v>
      </c>
      <c r="F8" s="128">
        <v>431.35</v>
      </c>
      <c r="G8" s="128">
        <v>425.45</v>
      </c>
    </row>
    <row r="9" ht="26.45" customHeight="1" spans="1:7">
      <c r="A9" s="114">
        <v>2010301</v>
      </c>
      <c r="B9" s="114" t="s">
        <v>101</v>
      </c>
      <c r="C9" s="132">
        <v>2017.92</v>
      </c>
      <c r="D9" s="128">
        <f t="shared" si="0"/>
        <v>1702.67</v>
      </c>
      <c r="E9" s="128">
        <v>1271.32</v>
      </c>
      <c r="F9" s="128">
        <v>431.35</v>
      </c>
      <c r="G9" s="134">
        <v>315.25</v>
      </c>
    </row>
    <row r="10" ht="26.45" customHeight="1" spans="1:7">
      <c r="A10" s="114">
        <v>2010302</v>
      </c>
      <c r="B10" s="114" t="s">
        <v>102</v>
      </c>
      <c r="C10" s="132">
        <v>110.2</v>
      </c>
      <c r="D10" s="128"/>
      <c r="E10" s="134"/>
      <c r="F10" s="134"/>
      <c r="G10" s="134">
        <v>110.2</v>
      </c>
    </row>
    <row r="11" ht="26.45" customHeight="1" spans="1:7">
      <c r="A11" s="127">
        <v>208</v>
      </c>
      <c r="B11" s="127" t="s">
        <v>103</v>
      </c>
      <c r="C11" s="128">
        <v>305.1</v>
      </c>
      <c r="D11" s="128">
        <f t="shared" si="0"/>
        <v>305.1</v>
      </c>
      <c r="E11" s="128">
        <v>294.9</v>
      </c>
      <c r="F11" s="128">
        <v>10.2</v>
      </c>
      <c r="G11" s="128"/>
    </row>
    <row r="12" ht="26.45" customHeight="1" spans="1:7">
      <c r="A12" s="127">
        <v>20805</v>
      </c>
      <c r="B12" s="127" t="s">
        <v>104</v>
      </c>
      <c r="C12" s="128">
        <v>305.1</v>
      </c>
      <c r="D12" s="128">
        <f t="shared" si="0"/>
        <v>305.1</v>
      </c>
      <c r="E12" s="128">
        <v>294.9</v>
      </c>
      <c r="F12" s="128">
        <v>10.2</v>
      </c>
      <c r="G12" s="128"/>
    </row>
    <row r="13" ht="26.45" customHeight="1" spans="1:7">
      <c r="A13" s="114">
        <v>2080501</v>
      </c>
      <c r="B13" s="114" t="s">
        <v>105</v>
      </c>
      <c r="C13" s="134">
        <v>138.63</v>
      </c>
      <c r="D13" s="128">
        <f t="shared" si="0"/>
        <v>138.63</v>
      </c>
      <c r="E13" s="134">
        <v>128.43</v>
      </c>
      <c r="F13" s="128">
        <v>10.2</v>
      </c>
      <c r="G13" s="134"/>
    </row>
    <row r="14" ht="26.45" customHeight="1" spans="1:7">
      <c r="A14" s="114">
        <v>2080505</v>
      </c>
      <c r="B14" s="114" t="s">
        <v>106</v>
      </c>
      <c r="C14" s="134">
        <v>166.47</v>
      </c>
      <c r="D14" s="128">
        <f t="shared" si="0"/>
        <v>166.47</v>
      </c>
      <c r="E14" s="134">
        <v>166.47</v>
      </c>
      <c r="F14" s="134"/>
      <c r="G14" s="134"/>
    </row>
    <row r="15" ht="26.45" customHeight="1" spans="1:7">
      <c r="A15" s="127">
        <v>210</v>
      </c>
      <c r="B15" s="127" t="s">
        <v>107</v>
      </c>
      <c r="C15" s="128">
        <v>73.03</v>
      </c>
      <c r="D15" s="128">
        <f t="shared" si="0"/>
        <v>73.03</v>
      </c>
      <c r="E15" s="128">
        <v>73.03</v>
      </c>
      <c r="F15" s="128"/>
      <c r="G15" s="128"/>
    </row>
    <row r="16" ht="26.45" customHeight="1" spans="1:7">
      <c r="A16" s="127">
        <v>21011</v>
      </c>
      <c r="B16" s="127" t="s">
        <v>108</v>
      </c>
      <c r="C16" s="128">
        <v>73.03</v>
      </c>
      <c r="D16" s="128">
        <f t="shared" si="0"/>
        <v>73.03</v>
      </c>
      <c r="E16" s="128">
        <v>73.03</v>
      </c>
      <c r="F16" s="128"/>
      <c r="G16" s="128"/>
    </row>
    <row r="17" ht="26.45" customHeight="1" spans="1:7">
      <c r="A17" s="127">
        <v>2101101</v>
      </c>
      <c r="B17" s="127" t="s">
        <v>109</v>
      </c>
      <c r="C17" s="128">
        <v>73.03</v>
      </c>
      <c r="D17" s="128">
        <f t="shared" si="0"/>
        <v>73.03</v>
      </c>
      <c r="E17" s="128">
        <v>73.03</v>
      </c>
      <c r="F17" s="128"/>
      <c r="G17" s="128"/>
    </row>
    <row r="18" ht="26.45" customHeight="1" spans="1:7">
      <c r="A18" s="127">
        <v>221</v>
      </c>
      <c r="B18" s="127" t="s">
        <v>110</v>
      </c>
      <c r="C18" s="128">
        <v>134.78</v>
      </c>
      <c r="D18" s="128">
        <f t="shared" si="0"/>
        <v>134.78</v>
      </c>
      <c r="E18" s="128">
        <v>134.78</v>
      </c>
      <c r="F18" s="128"/>
      <c r="G18" s="128"/>
    </row>
    <row r="19" ht="26.45" customHeight="1" spans="1:7">
      <c r="A19" s="127">
        <v>22102</v>
      </c>
      <c r="B19" s="127" t="s">
        <v>111</v>
      </c>
      <c r="C19" s="128">
        <v>134.78</v>
      </c>
      <c r="D19" s="128">
        <f t="shared" si="0"/>
        <v>134.78</v>
      </c>
      <c r="E19" s="128">
        <v>134.78</v>
      </c>
      <c r="F19" s="128"/>
      <c r="G19" s="128"/>
    </row>
    <row r="20" ht="26.45" customHeight="1" spans="1:7">
      <c r="A20" s="114">
        <v>2210201</v>
      </c>
      <c r="B20" s="114" t="s">
        <v>112</v>
      </c>
      <c r="C20" s="134">
        <v>134.78</v>
      </c>
      <c r="D20" s="128">
        <f t="shared" si="0"/>
        <v>134.78</v>
      </c>
      <c r="E20" s="134">
        <v>134.78</v>
      </c>
      <c r="F20" s="134"/>
      <c r="G20" s="134"/>
    </row>
    <row r="21" ht="21.55" customHeight="1" spans="1:7">
      <c r="A21" s="114"/>
      <c r="B21" s="114"/>
      <c r="C21" s="131"/>
      <c r="D21" s="131"/>
      <c r="E21" s="131"/>
      <c r="F21" s="131"/>
      <c r="G21" s="131"/>
    </row>
    <row r="22" ht="40.5" customHeight="1" spans="1:7">
      <c r="A22" s="136" t="s">
        <v>113</v>
      </c>
      <c r="B22" s="136"/>
      <c r="C22" s="137">
        <v>2641.04</v>
      </c>
      <c r="D22" s="137">
        <v>2215.59</v>
      </c>
      <c r="E22" s="137">
        <v>1774.04</v>
      </c>
      <c r="F22" s="137">
        <v>441.55</v>
      </c>
      <c r="G22" s="137">
        <v>425.45</v>
      </c>
    </row>
  </sheetData>
  <mergeCells count="5">
    <mergeCell ref="A2:G2"/>
    <mergeCell ref="A3:G3"/>
    <mergeCell ref="A4:G4"/>
    <mergeCell ref="D5:F5"/>
    <mergeCell ref="A22:B22"/>
  </mergeCells>
  <printOptions horizontalCentered="1"/>
  <pageMargins left="0.751388888888889" right="0.751388888888889" top="0.271527777777778" bottom="0.271527777777778" header="0" footer="0"/>
  <pageSetup paperSize="9" scale="92"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4"/>
  <sheetViews>
    <sheetView topLeftCell="A36" workbookViewId="0">
      <selection activeCell="K40" sqref="K40"/>
    </sheetView>
  </sheetViews>
  <sheetFormatPr defaultColWidth="10" defaultRowHeight="13.5" outlineLevelCol="4"/>
  <cols>
    <col min="1" max="1" width="12.2" customWidth="1"/>
    <col min="2" max="2" width="19.675" customWidth="1"/>
    <col min="3" max="3" width="12.6666666666667" customWidth="1"/>
    <col min="4" max="4" width="14.25" customWidth="1"/>
    <col min="5" max="5" width="15.2" customWidth="1"/>
    <col min="6" max="6" width="9.76666666666667" customWidth="1"/>
  </cols>
  <sheetData>
    <row r="1" ht="18.95" customHeight="1" spans="1:5">
      <c r="A1" s="88" t="s">
        <v>114</v>
      </c>
      <c r="B1" s="88"/>
      <c r="C1" s="88"/>
      <c r="D1" s="88"/>
      <c r="E1" s="88"/>
    </row>
    <row r="2" ht="40.5" customHeight="1" spans="1:5">
      <c r="A2" s="89" t="s">
        <v>115</v>
      </c>
      <c r="B2" s="89"/>
      <c r="C2" s="89"/>
      <c r="D2" s="89"/>
      <c r="E2" s="89"/>
    </row>
    <row r="3" ht="29.3" customHeight="1" spans="1:5">
      <c r="A3" s="90" t="s">
        <v>2</v>
      </c>
      <c r="B3" s="90"/>
      <c r="C3" s="90"/>
      <c r="D3" s="90"/>
      <c r="E3" s="90"/>
    </row>
    <row r="4" ht="16.35" customHeight="1" spans="1:5">
      <c r="A4" s="91" t="s">
        <v>3</v>
      </c>
      <c r="B4" s="91"/>
      <c r="C4" s="91"/>
      <c r="D4" s="91"/>
      <c r="E4" s="91"/>
    </row>
    <row r="5" ht="38.8" customHeight="1" spans="1:5">
      <c r="A5" s="92" t="s">
        <v>116</v>
      </c>
      <c r="B5" s="92"/>
      <c r="C5" s="92" t="s">
        <v>117</v>
      </c>
      <c r="D5" s="92"/>
      <c r="E5" s="92"/>
    </row>
    <row r="6" ht="22.8" customHeight="1" spans="1:5">
      <c r="A6" s="133" t="s">
        <v>96</v>
      </c>
      <c r="B6" s="133" t="s">
        <v>97</v>
      </c>
      <c r="C6" s="133" t="s">
        <v>63</v>
      </c>
      <c r="D6" s="133" t="s">
        <v>98</v>
      </c>
      <c r="E6" s="133" t="s">
        <v>81</v>
      </c>
    </row>
    <row r="7" ht="26.45" customHeight="1" spans="1:5">
      <c r="A7" s="127">
        <v>301</v>
      </c>
      <c r="B7" s="127" t="s">
        <v>118</v>
      </c>
      <c r="C7" s="128">
        <v>1640.11</v>
      </c>
      <c r="D7" s="128">
        <v>1640.11</v>
      </c>
      <c r="E7" s="128"/>
    </row>
    <row r="8" ht="26.45" customHeight="1" spans="1:5">
      <c r="A8" s="114">
        <v>30103</v>
      </c>
      <c r="B8" s="114" t="s">
        <v>119</v>
      </c>
      <c r="C8" s="134">
        <v>353.97</v>
      </c>
      <c r="D8" s="134">
        <v>353.97</v>
      </c>
      <c r="E8" s="134"/>
    </row>
    <row r="9" ht="26.45" customHeight="1" spans="1:5">
      <c r="A9" s="114">
        <v>30106</v>
      </c>
      <c r="B9" s="114" t="s">
        <v>120</v>
      </c>
      <c r="C9" s="134">
        <v>36.83</v>
      </c>
      <c r="D9" s="134">
        <v>36.83</v>
      </c>
      <c r="E9" s="134"/>
    </row>
    <row r="10" ht="26.45" customHeight="1" spans="1:5">
      <c r="A10" s="114">
        <v>30199</v>
      </c>
      <c r="B10" s="114" t="s">
        <v>121</v>
      </c>
      <c r="C10" s="134">
        <v>20</v>
      </c>
      <c r="D10" s="134">
        <v>20</v>
      </c>
      <c r="E10" s="134"/>
    </row>
    <row r="11" ht="26.45" customHeight="1" spans="1:5">
      <c r="A11" s="114">
        <v>30112</v>
      </c>
      <c r="B11" s="114" t="s">
        <v>122</v>
      </c>
      <c r="C11" s="134">
        <v>85.78</v>
      </c>
      <c r="D11" s="134">
        <v>85.78</v>
      </c>
      <c r="E11" s="134"/>
    </row>
    <row r="12" ht="26.45" customHeight="1" spans="1:5">
      <c r="A12" s="114">
        <v>30107</v>
      </c>
      <c r="B12" s="114" t="s">
        <v>123</v>
      </c>
      <c r="C12" s="134">
        <v>12.35</v>
      </c>
      <c r="D12" s="134">
        <v>12.35</v>
      </c>
      <c r="E12" s="134"/>
    </row>
    <row r="13" ht="26.45" customHeight="1" spans="1:5">
      <c r="A13" s="114">
        <v>30102</v>
      </c>
      <c r="B13" s="114" t="s">
        <v>124</v>
      </c>
      <c r="C13" s="134">
        <v>233.92</v>
      </c>
      <c r="D13" s="134">
        <v>233.92</v>
      </c>
      <c r="E13" s="134"/>
    </row>
    <row r="14" ht="26.45" customHeight="1" spans="1:5">
      <c r="A14" s="114">
        <v>30101</v>
      </c>
      <c r="B14" s="114" t="s">
        <v>125</v>
      </c>
      <c r="C14" s="134">
        <v>522.97</v>
      </c>
      <c r="D14" s="134">
        <v>522.97</v>
      </c>
      <c r="E14" s="134"/>
    </row>
    <row r="15" ht="26.45" customHeight="1" spans="1:5">
      <c r="A15" s="114">
        <v>30108</v>
      </c>
      <c r="B15" s="114" t="s">
        <v>126</v>
      </c>
      <c r="C15" s="134">
        <v>166.47</v>
      </c>
      <c r="D15" s="134">
        <v>166.47</v>
      </c>
      <c r="E15" s="134"/>
    </row>
    <row r="16" ht="26.45" customHeight="1" spans="1:5">
      <c r="A16" s="114">
        <v>30110</v>
      </c>
      <c r="B16" s="114" t="s">
        <v>127</v>
      </c>
      <c r="C16" s="134">
        <v>73.03</v>
      </c>
      <c r="D16" s="134">
        <v>73.03</v>
      </c>
      <c r="E16" s="134"/>
    </row>
    <row r="17" ht="26.45" customHeight="1" spans="1:5">
      <c r="A17" s="114">
        <v>30113</v>
      </c>
      <c r="B17" s="114" t="s">
        <v>112</v>
      </c>
      <c r="C17" s="134">
        <v>134.78</v>
      </c>
      <c r="D17" s="134">
        <v>134.78</v>
      </c>
      <c r="E17" s="134"/>
    </row>
    <row r="18" ht="26.45" customHeight="1" spans="1:5">
      <c r="A18" s="114">
        <v>303</v>
      </c>
      <c r="B18" s="114" t="s">
        <v>128</v>
      </c>
      <c r="C18" s="134">
        <v>144.13</v>
      </c>
      <c r="D18" s="134">
        <v>133.93</v>
      </c>
      <c r="E18" s="134">
        <v>10.2</v>
      </c>
    </row>
    <row r="19" ht="26.45" customHeight="1" spans="1:5">
      <c r="A19" s="114">
        <v>30309</v>
      </c>
      <c r="B19" s="114" t="s">
        <v>129</v>
      </c>
      <c r="C19" s="134">
        <v>11.93</v>
      </c>
      <c r="D19" s="134">
        <v>11.93</v>
      </c>
      <c r="E19" s="134"/>
    </row>
    <row r="20" ht="26.45" customHeight="1" spans="1:5">
      <c r="A20" s="127">
        <v>30399</v>
      </c>
      <c r="B20" s="127" t="s">
        <v>130</v>
      </c>
      <c r="C20" s="128">
        <v>132.2</v>
      </c>
      <c r="D20" s="128">
        <v>122</v>
      </c>
      <c r="E20" s="128">
        <v>10.2</v>
      </c>
    </row>
    <row r="21" ht="26.45" customHeight="1" spans="1:5">
      <c r="A21" s="114">
        <v>302</v>
      </c>
      <c r="B21" s="114" t="s">
        <v>131</v>
      </c>
      <c r="C21" s="134">
        <v>431.35</v>
      </c>
      <c r="D21" s="134"/>
      <c r="E21" s="134">
        <v>431.35</v>
      </c>
    </row>
    <row r="22" ht="26.45" customHeight="1" spans="1:5">
      <c r="A22" s="114">
        <v>30228</v>
      </c>
      <c r="B22" s="114" t="s">
        <v>132</v>
      </c>
      <c r="C22" s="134">
        <v>75.38</v>
      </c>
      <c r="D22" s="134"/>
      <c r="E22" s="134">
        <v>75.38</v>
      </c>
    </row>
    <row r="23" ht="26.45" customHeight="1" spans="1:5">
      <c r="A23" s="114">
        <v>30216</v>
      </c>
      <c r="B23" s="114" t="s">
        <v>133</v>
      </c>
      <c r="C23" s="134">
        <v>1</v>
      </c>
      <c r="D23" s="134"/>
      <c r="E23" s="134">
        <v>1</v>
      </c>
    </row>
    <row r="24" ht="26.45" customHeight="1" spans="1:5">
      <c r="A24" s="114">
        <v>30213</v>
      </c>
      <c r="B24" s="114" t="s">
        <v>134</v>
      </c>
      <c r="C24" s="134">
        <v>10</v>
      </c>
      <c r="D24" s="134"/>
      <c r="E24" s="134">
        <v>10</v>
      </c>
    </row>
    <row r="25" ht="26.45" customHeight="1" spans="1:5">
      <c r="A25" s="114">
        <v>30206</v>
      </c>
      <c r="B25" s="114" t="s">
        <v>135</v>
      </c>
      <c r="C25" s="134">
        <v>17.42</v>
      </c>
      <c r="D25" s="134"/>
      <c r="E25" s="134">
        <v>17.42</v>
      </c>
    </row>
    <row r="26" ht="26.45" customHeight="1" spans="1:5">
      <c r="A26" s="114">
        <v>30299</v>
      </c>
      <c r="B26" s="114" t="s">
        <v>136</v>
      </c>
      <c r="C26" s="134">
        <v>64.7</v>
      </c>
      <c r="D26" s="134"/>
      <c r="E26" s="134">
        <v>64.7</v>
      </c>
    </row>
    <row r="27" ht="26.45" customHeight="1" spans="1:5">
      <c r="A27" s="114">
        <v>30239</v>
      </c>
      <c r="B27" s="114" t="s">
        <v>137</v>
      </c>
      <c r="C27" s="134">
        <v>82.74</v>
      </c>
      <c r="D27" s="134"/>
      <c r="E27" s="134">
        <v>82.74</v>
      </c>
    </row>
    <row r="28" ht="26.45" customHeight="1" spans="1:5">
      <c r="A28" s="114">
        <v>30211</v>
      </c>
      <c r="B28" s="114" t="s">
        <v>138</v>
      </c>
      <c r="C28" s="134">
        <v>62.2</v>
      </c>
      <c r="D28" s="134"/>
      <c r="E28" s="134">
        <v>62.2</v>
      </c>
    </row>
    <row r="29" ht="26.45" customHeight="1" spans="1:5">
      <c r="A29" s="127">
        <v>30214</v>
      </c>
      <c r="B29" s="127" t="s">
        <v>139</v>
      </c>
      <c r="C29" s="128">
        <v>11</v>
      </c>
      <c r="D29" s="128"/>
      <c r="E29" s="128">
        <v>11</v>
      </c>
    </row>
    <row r="30" ht="26.45" customHeight="1" spans="1:5">
      <c r="A30" s="114">
        <v>30215</v>
      </c>
      <c r="B30" s="114" t="s">
        <v>140</v>
      </c>
      <c r="C30" s="134">
        <v>1</v>
      </c>
      <c r="D30" s="134"/>
      <c r="E30" s="134">
        <v>1</v>
      </c>
    </row>
    <row r="31" ht="26.45" customHeight="1" spans="1:5">
      <c r="A31" s="114">
        <v>30207</v>
      </c>
      <c r="B31" s="114" t="s">
        <v>141</v>
      </c>
      <c r="C31" s="134">
        <v>4</v>
      </c>
      <c r="D31" s="134"/>
      <c r="E31" s="134">
        <v>4</v>
      </c>
    </row>
    <row r="32" ht="26.45" customHeight="1" spans="1:5">
      <c r="A32" s="114">
        <v>30201</v>
      </c>
      <c r="B32" s="114" t="s">
        <v>142</v>
      </c>
      <c r="C32" s="134">
        <v>27.9</v>
      </c>
      <c r="D32" s="134"/>
      <c r="E32" s="134">
        <v>27.9</v>
      </c>
    </row>
    <row r="33" ht="26.45" customHeight="1" spans="1:5">
      <c r="A33" s="114">
        <v>30231</v>
      </c>
      <c r="B33" s="114" t="s">
        <v>143</v>
      </c>
      <c r="C33" s="134">
        <v>74</v>
      </c>
      <c r="D33" s="134"/>
      <c r="E33" s="134">
        <v>74</v>
      </c>
    </row>
    <row r="34" ht="22.8" customHeight="1" spans="1:5">
      <c r="A34" s="92" t="s">
        <v>144</v>
      </c>
      <c r="B34" s="92"/>
      <c r="C34" s="135">
        <v>2215.59</v>
      </c>
      <c r="D34" s="135">
        <v>1774.04</v>
      </c>
      <c r="E34" s="135">
        <v>441.55</v>
      </c>
    </row>
  </sheetData>
  <mergeCells count="6">
    <mergeCell ref="A2:E2"/>
    <mergeCell ref="A3:E3"/>
    <mergeCell ref="A4:E4"/>
    <mergeCell ref="A5:B5"/>
    <mergeCell ref="C5:E5"/>
    <mergeCell ref="A34:B34"/>
  </mergeCells>
  <printOptions horizontalCentered="1"/>
  <pageMargins left="0.751388888888889" right="0.751388888888889" top="0.271527777777778" bottom="0.271527777777778" header="0" footer="0"/>
  <pageSetup paperSize="9" scale="88"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opLeftCell="C1" workbookViewId="0">
      <selection activeCell="G18" sqref="G18"/>
    </sheetView>
  </sheetViews>
  <sheetFormatPr defaultColWidth="10" defaultRowHeight="13.5" outlineLevelRow="7" outlineLevelCol="7"/>
  <cols>
    <col min="1" max="1" width="12.35" customWidth="1"/>
    <col min="2" max="2" width="27.95" customWidth="1"/>
    <col min="3" max="8" width="13.4833333333333" customWidth="1"/>
    <col min="9" max="9" width="9.76666666666667" customWidth="1"/>
  </cols>
  <sheetData>
    <row r="1" ht="19.8" customHeight="1" spans="1:8">
      <c r="A1" s="88" t="s">
        <v>145</v>
      </c>
      <c r="C1" s="88"/>
      <c r="D1" s="88"/>
      <c r="E1" s="88"/>
      <c r="F1" s="88"/>
      <c r="G1" s="88"/>
      <c r="H1" s="88"/>
    </row>
    <row r="2" ht="38.8" customHeight="1" spans="1:8">
      <c r="A2" s="89" t="s">
        <v>146</v>
      </c>
      <c r="B2" s="89"/>
      <c r="C2" s="89"/>
      <c r="D2" s="89"/>
      <c r="E2" s="89"/>
      <c r="F2" s="89"/>
      <c r="G2" s="89"/>
      <c r="H2" s="89"/>
    </row>
    <row r="3" ht="24.15" customHeight="1" spans="1:8">
      <c r="A3" s="90" t="s">
        <v>2</v>
      </c>
      <c r="B3" s="90"/>
      <c r="C3" s="90"/>
      <c r="D3" s="90"/>
      <c r="E3" s="90"/>
      <c r="F3" s="90"/>
      <c r="G3" s="90"/>
      <c r="H3" s="90"/>
    </row>
    <row r="4" ht="15.5" customHeight="1" spans="1:8">
      <c r="C4" s="91" t="s">
        <v>3</v>
      </c>
      <c r="D4" s="91"/>
      <c r="E4" s="91"/>
      <c r="F4" s="91"/>
      <c r="G4" s="91"/>
      <c r="H4" s="91"/>
    </row>
    <row r="5" ht="31.9" customHeight="1" spans="1:8">
      <c r="A5" s="92" t="s">
        <v>57</v>
      </c>
      <c r="B5" s="92"/>
      <c r="C5" s="92" t="s">
        <v>147</v>
      </c>
      <c r="D5" s="92"/>
      <c r="E5" s="92"/>
      <c r="F5" s="92"/>
      <c r="G5" s="92"/>
      <c r="H5" s="92"/>
    </row>
    <row r="6" ht="30.15" customHeight="1" spans="1:8">
      <c r="A6" s="92" t="s">
        <v>148</v>
      </c>
      <c r="B6" s="92" t="s">
        <v>149</v>
      </c>
      <c r="C6" s="92" t="s">
        <v>150</v>
      </c>
      <c r="D6" s="92" t="s">
        <v>151</v>
      </c>
      <c r="E6" s="92" t="s">
        <v>152</v>
      </c>
      <c r="F6" s="92"/>
      <c r="G6" s="92"/>
      <c r="H6" s="92" t="s">
        <v>153</v>
      </c>
    </row>
    <row r="7" ht="30.15" customHeight="1" spans="1:8">
      <c r="A7" s="92"/>
      <c r="B7" s="92"/>
      <c r="C7" s="92"/>
      <c r="D7" s="92"/>
      <c r="E7" s="92" t="s">
        <v>72</v>
      </c>
      <c r="F7" s="92" t="s">
        <v>154</v>
      </c>
      <c r="G7" s="92" t="s">
        <v>155</v>
      </c>
      <c r="H7" s="92"/>
    </row>
    <row r="8" ht="26.05" customHeight="1" spans="1:8">
      <c r="A8" s="130">
        <v>125001</v>
      </c>
      <c r="B8" s="130" t="s">
        <v>75</v>
      </c>
      <c r="C8" s="131">
        <v>74</v>
      </c>
      <c r="D8" s="128"/>
      <c r="E8" s="132">
        <v>74</v>
      </c>
      <c r="F8" s="128"/>
      <c r="G8" s="128">
        <v>74</v>
      </c>
      <c r="H8" s="128"/>
    </row>
  </sheetData>
  <mergeCells count="11">
    <mergeCell ref="A2:H2"/>
    <mergeCell ref="A3:H3"/>
    <mergeCell ref="C4:H4"/>
    <mergeCell ref="A5:B5"/>
    <mergeCell ref="C5:H5"/>
    <mergeCell ref="E6:G6"/>
    <mergeCell ref="A6:A7"/>
    <mergeCell ref="B6:B7"/>
    <mergeCell ref="C6:C7"/>
    <mergeCell ref="D6:D7"/>
    <mergeCell ref="H6:H7"/>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F19" sqref="F19"/>
    </sheetView>
  </sheetViews>
  <sheetFormatPr defaultColWidth="10" defaultRowHeight="13.5" outlineLevelCol="4"/>
  <cols>
    <col min="1" max="1" width="12.2" customWidth="1"/>
    <col min="2" max="2" width="18.45" customWidth="1"/>
    <col min="3" max="3" width="12.6666666666667" customWidth="1"/>
    <col min="4" max="4" width="13.4833333333333" customWidth="1"/>
    <col min="5" max="5" width="12.6333333333333" customWidth="1"/>
    <col min="6" max="6" width="9.76666666666667" customWidth="1"/>
  </cols>
  <sheetData>
    <row r="1" ht="20.7" customHeight="1" spans="1:5">
      <c r="A1" s="88" t="s">
        <v>156</v>
      </c>
      <c r="B1" s="88"/>
      <c r="C1" s="88"/>
      <c r="D1" s="88"/>
      <c r="E1" s="88"/>
    </row>
    <row r="2" ht="35.35" customHeight="1" spans="1:5">
      <c r="A2" s="89" t="s">
        <v>157</v>
      </c>
      <c r="B2" s="89"/>
      <c r="C2" s="89"/>
      <c r="D2" s="89"/>
      <c r="E2" s="89"/>
    </row>
    <row r="3" ht="29.3" customHeight="1" spans="1:5">
      <c r="A3" s="90" t="s">
        <v>2</v>
      </c>
      <c r="B3" s="90"/>
      <c r="C3" s="90"/>
      <c r="D3" s="90"/>
      <c r="E3" s="90"/>
    </row>
    <row r="4" ht="16.35" customHeight="1" spans="1:5">
      <c r="A4" s="91" t="s">
        <v>3</v>
      </c>
      <c r="B4" s="91"/>
      <c r="C4" s="91"/>
      <c r="D4" s="91"/>
      <c r="E4" s="91"/>
    </row>
    <row r="5" ht="22.8" customHeight="1" spans="1:5">
      <c r="A5" s="92" t="s">
        <v>96</v>
      </c>
      <c r="B5" s="92" t="s">
        <v>97</v>
      </c>
      <c r="C5" s="92" t="s">
        <v>158</v>
      </c>
      <c r="D5" s="92"/>
      <c r="E5" s="92"/>
    </row>
    <row r="6" ht="22.8" customHeight="1" spans="1:5">
      <c r="A6" s="92"/>
      <c r="B6" s="92"/>
      <c r="C6" s="92" t="s">
        <v>63</v>
      </c>
      <c r="D6" s="92" t="s">
        <v>78</v>
      </c>
      <c r="E6" s="92" t="s">
        <v>79</v>
      </c>
    </row>
    <row r="7" ht="26.45" customHeight="1" spans="1:5">
      <c r="A7" s="127"/>
      <c r="B7" s="127"/>
      <c r="C7" s="128"/>
      <c r="D7" s="128"/>
      <c r="E7" s="128"/>
    </row>
    <row r="8" ht="26.45" customHeight="1" spans="1:5">
      <c r="A8" s="127"/>
      <c r="B8" s="127"/>
      <c r="C8" s="128"/>
      <c r="D8" s="128"/>
      <c r="E8" s="128"/>
    </row>
    <row r="9" ht="26.45" customHeight="1" spans="1:5">
      <c r="A9" s="127"/>
      <c r="B9" s="127"/>
      <c r="C9" s="128"/>
      <c r="D9" s="128"/>
      <c r="E9" s="128"/>
    </row>
    <row r="10" ht="27.6" customHeight="1" spans="1:5">
      <c r="A10" s="92" t="s">
        <v>113</v>
      </c>
      <c r="B10" s="92"/>
      <c r="C10" s="126"/>
      <c r="D10" s="126"/>
      <c r="E10" s="126"/>
    </row>
    <row r="11" ht="27.6" customHeight="1" spans="1:5">
      <c r="A11" s="129" t="s">
        <v>159</v>
      </c>
      <c r="B11" s="129"/>
      <c r="C11" s="129"/>
      <c r="D11" s="129"/>
      <c r="E11" s="129"/>
    </row>
    <row r="12" spans="1:5">
      <c r="A12" t="s">
        <v>160</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9"/>
  <sheetViews>
    <sheetView topLeftCell="A5" workbookViewId="0">
      <selection activeCell="J14" sqref="J14"/>
    </sheetView>
  </sheetViews>
  <sheetFormatPr defaultColWidth="10" defaultRowHeight="13.5"/>
  <cols>
    <col min="1" max="1" width="9.38333333333333" customWidth="1"/>
    <col min="2" max="2" width="22.5" customWidth="1"/>
    <col min="3" max="3" width="19.5" customWidth="1"/>
    <col min="4" max="4" width="9.88333333333333" customWidth="1"/>
    <col min="5" max="5" width="9.76666666666667" customWidth="1"/>
    <col min="6" max="6" width="9.25" customWidth="1"/>
    <col min="7" max="8" width="11.1333333333333" customWidth="1"/>
    <col min="9" max="9" width="5.38333333333333" customWidth="1"/>
    <col min="10" max="10" width="5.25" customWidth="1"/>
    <col min="11" max="11" width="4.88333333333333" customWidth="1"/>
    <col min="12" max="12" width="5" customWidth="1"/>
    <col min="13" max="13" width="5.25" customWidth="1"/>
    <col min="14" max="14" width="5.88333333333333" customWidth="1"/>
    <col min="15" max="15" width="7.75" customWidth="1"/>
    <col min="16" max="16" width="11.1333333333333" customWidth="1"/>
    <col min="17" max="17" width="5.13333333333333" customWidth="1"/>
    <col min="18" max="18" width="6.63333333333333" customWidth="1"/>
    <col min="19" max="19" width="6.25" customWidth="1"/>
    <col min="20" max="20" width="6.75" customWidth="1"/>
    <col min="21" max="21" width="9.76666666666667" customWidth="1"/>
  </cols>
  <sheetData>
    <row r="1" ht="16.35" customHeight="1" spans="1:20">
      <c r="A1" s="88" t="s">
        <v>161</v>
      </c>
      <c r="B1" s="88"/>
      <c r="C1" s="88"/>
      <c r="D1" s="88"/>
      <c r="E1" s="88"/>
      <c r="F1" s="88"/>
      <c r="G1" s="88"/>
      <c r="H1" s="88"/>
      <c r="I1" s="88"/>
      <c r="J1" s="88"/>
      <c r="K1" s="88"/>
      <c r="L1" s="88"/>
      <c r="M1" s="88"/>
      <c r="N1" s="88"/>
      <c r="O1" s="88"/>
      <c r="P1" s="88"/>
      <c r="Q1" s="88"/>
      <c r="R1" s="88"/>
      <c r="S1" s="88"/>
      <c r="T1" s="88"/>
    </row>
    <row r="2" ht="34.5" customHeight="1" spans="1:20">
      <c r="A2" s="89" t="s">
        <v>162</v>
      </c>
      <c r="B2" s="89"/>
      <c r="C2" s="89"/>
      <c r="D2" s="89"/>
      <c r="E2" s="89"/>
      <c r="F2" s="89"/>
      <c r="G2" s="89"/>
      <c r="H2" s="89"/>
      <c r="I2" s="89"/>
      <c r="J2" s="89"/>
      <c r="K2" s="89"/>
      <c r="L2" s="89"/>
      <c r="M2" s="89"/>
      <c r="N2" s="89"/>
      <c r="O2" s="89"/>
      <c r="P2" s="89"/>
      <c r="Q2" s="89"/>
      <c r="R2" s="89"/>
      <c r="S2" s="89"/>
      <c r="T2" s="89"/>
    </row>
    <row r="3" ht="29.3" customHeight="1" spans="1:20">
      <c r="A3" s="90" t="s">
        <v>2</v>
      </c>
      <c r="B3" s="90"/>
      <c r="C3" s="90"/>
      <c r="D3" s="90"/>
      <c r="E3" s="90"/>
      <c r="F3" s="90"/>
      <c r="G3" s="90"/>
      <c r="H3" s="90"/>
      <c r="I3" s="90"/>
      <c r="J3" s="90"/>
      <c r="K3" s="90"/>
      <c r="L3" s="90"/>
      <c r="M3" s="90"/>
      <c r="N3" s="90"/>
      <c r="O3" s="90"/>
      <c r="P3" s="90"/>
      <c r="Q3" s="90"/>
      <c r="R3" s="90"/>
      <c r="S3" s="90"/>
      <c r="T3" s="90"/>
    </row>
    <row r="4" ht="16.35" customHeight="1" spans="1:20">
      <c r="A4" s="91" t="s">
        <v>3</v>
      </c>
      <c r="B4" s="91"/>
      <c r="C4" s="91"/>
      <c r="D4" s="91"/>
      <c r="E4" s="91"/>
      <c r="F4" s="91"/>
      <c r="G4" s="91"/>
      <c r="H4" s="91"/>
      <c r="I4" s="91"/>
      <c r="J4" s="91"/>
      <c r="K4" s="91"/>
      <c r="L4" s="91"/>
      <c r="M4" s="91"/>
      <c r="N4" s="91"/>
      <c r="O4" s="91"/>
      <c r="P4" s="91"/>
      <c r="Q4" s="91"/>
      <c r="R4" s="91"/>
      <c r="S4" s="91"/>
      <c r="T4" s="91"/>
    </row>
    <row r="5" ht="24.15" customHeight="1" spans="1:20">
      <c r="A5" s="92" t="s">
        <v>163</v>
      </c>
      <c r="B5" s="92" t="s">
        <v>164</v>
      </c>
      <c r="C5" s="92" t="s">
        <v>165</v>
      </c>
      <c r="D5" s="92" t="s">
        <v>63</v>
      </c>
      <c r="E5" s="92" t="s">
        <v>166</v>
      </c>
      <c r="F5" s="92"/>
      <c r="G5" s="92"/>
      <c r="H5" s="92"/>
      <c r="I5" s="92"/>
      <c r="J5" s="92"/>
      <c r="K5" s="92"/>
      <c r="L5" s="92"/>
      <c r="M5" s="92" t="s">
        <v>167</v>
      </c>
      <c r="N5" s="92"/>
      <c r="O5" s="92"/>
      <c r="P5" s="92"/>
      <c r="Q5" s="92"/>
      <c r="R5" s="92"/>
      <c r="S5" s="92"/>
      <c r="T5" s="92"/>
    </row>
    <row r="6" ht="40.5" customHeight="1" spans="1:20">
      <c r="A6" s="92"/>
      <c r="B6" s="92"/>
      <c r="C6" s="92"/>
      <c r="D6" s="92"/>
      <c r="E6" s="93" t="s">
        <v>72</v>
      </c>
      <c r="F6" s="92" t="s">
        <v>168</v>
      </c>
      <c r="G6" s="92"/>
      <c r="H6" s="92"/>
      <c r="I6" s="92" t="s">
        <v>169</v>
      </c>
      <c r="J6" s="92" t="s">
        <v>170</v>
      </c>
      <c r="K6" s="92" t="s">
        <v>171</v>
      </c>
      <c r="L6" s="92" t="s">
        <v>172</v>
      </c>
      <c r="M6" s="92" t="s">
        <v>72</v>
      </c>
      <c r="N6" s="92" t="s">
        <v>168</v>
      </c>
      <c r="O6" s="92"/>
      <c r="P6" s="92"/>
      <c r="Q6" s="92" t="s">
        <v>169</v>
      </c>
      <c r="R6" s="92" t="s">
        <v>170</v>
      </c>
      <c r="S6" s="92" t="s">
        <v>171</v>
      </c>
      <c r="T6" s="92" t="s">
        <v>172</v>
      </c>
    </row>
    <row r="7" ht="40.5" customHeight="1" spans="1:20">
      <c r="A7" s="94"/>
      <c r="B7" s="94"/>
      <c r="C7" s="94"/>
      <c r="D7" s="94"/>
      <c r="E7" s="93"/>
      <c r="F7" s="94" t="s">
        <v>72</v>
      </c>
      <c r="G7" s="95" t="s">
        <v>173</v>
      </c>
      <c r="H7" s="96" t="s">
        <v>174</v>
      </c>
      <c r="I7" s="94"/>
      <c r="J7" s="94"/>
      <c r="K7" s="94"/>
      <c r="L7" s="94"/>
      <c r="M7" s="94"/>
      <c r="N7" s="94" t="s">
        <v>72</v>
      </c>
      <c r="O7" s="94" t="s">
        <v>173</v>
      </c>
      <c r="P7" s="97" t="s">
        <v>174</v>
      </c>
      <c r="Q7" s="94"/>
      <c r="R7" s="94"/>
      <c r="S7" s="94"/>
      <c r="T7" s="94"/>
    </row>
    <row r="8" s="87" customFormat="1" ht="40.5" customHeight="1" spans="1:20">
      <c r="A8" s="98" t="s">
        <v>175</v>
      </c>
      <c r="B8" s="99"/>
      <c r="C8" s="100"/>
      <c r="D8" s="101">
        <v>425.45</v>
      </c>
      <c r="E8" s="101">
        <v>425.45</v>
      </c>
      <c r="F8" s="101">
        <v>425.45</v>
      </c>
      <c r="G8" s="101">
        <v>425.45</v>
      </c>
      <c r="H8" s="102"/>
      <c r="I8" s="103"/>
      <c r="J8" s="103"/>
      <c r="K8" s="103"/>
      <c r="L8" s="103"/>
      <c r="M8" s="103"/>
      <c r="N8" s="103"/>
      <c r="O8" s="103"/>
      <c r="P8" s="102"/>
      <c r="Q8" s="103"/>
      <c r="R8" s="103"/>
      <c r="S8" s="103"/>
      <c r="T8" s="103"/>
    </row>
    <row r="9" ht="40.5" customHeight="1" spans="1:20">
      <c r="A9" s="104" t="s">
        <v>83</v>
      </c>
      <c r="B9" s="105" t="s">
        <v>176</v>
      </c>
      <c r="C9" s="106" t="s">
        <v>75</v>
      </c>
      <c r="D9" s="107">
        <v>50</v>
      </c>
      <c r="E9" s="107">
        <v>50</v>
      </c>
      <c r="F9" s="107">
        <v>50</v>
      </c>
      <c r="G9" s="107">
        <v>50</v>
      </c>
      <c r="H9" s="108"/>
      <c r="I9" s="109"/>
      <c r="J9" s="109"/>
      <c r="K9" s="109"/>
      <c r="L9" s="110"/>
      <c r="M9" s="111"/>
      <c r="N9" s="111"/>
      <c r="O9" s="111"/>
      <c r="P9" s="112"/>
      <c r="Q9" s="111"/>
      <c r="R9" s="111"/>
      <c r="S9" s="111"/>
      <c r="T9" s="111"/>
    </row>
    <row r="10" ht="40.5" customHeight="1" spans="1:20">
      <c r="A10" s="104"/>
      <c r="B10" s="113" t="s">
        <v>177</v>
      </c>
      <c r="C10" s="114" t="s">
        <v>75</v>
      </c>
      <c r="D10" s="115">
        <v>180</v>
      </c>
      <c r="E10" s="115">
        <v>180</v>
      </c>
      <c r="F10" s="115">
        <v>180</v>
      </c>
      <c r="G10" s="115">
        <v>180</v>
      </c>
      <c r="H10" s="102"/>
      <c r="I10" s="103"/>
      <c r="J10" s="103"/>
      <c r="K10" s="103"/>
      <c r="L10" s="116"/>
      <c r="M10" s="92"/>
      <c r="N10" s="92"/>
      <c r="O10" s="92"/>
      <c r="P10" s="117"/>
      <c r="Q10" s="92"/>
      <c r="R10" s="92"/>
      <c r="S10" s="92"/>
      <c r="T10" s="92"/>
    </row>
    <row r="11" ht="40.5" customHeight="1" spans="1:20">
      <c r="A11" s="104"/>
      <c r="B11" s="113" t="s">
        <v>178</v>
      </c>
      <c r="C11" s="114" t="s">
        <v>75</v>
      </c>
      <c r="D11" s="115">
        <v>10</v>
      </c>
      <c r="E11" s="115">
        <v>10</v>
      </c>
      <c r="F11" s="115">
        <v>10</v>
      </c>
      <c r="G11" s="115">
        <v>10</v>
      </c>
      <c r="H11" s="102"/>
      <c r="I11" s="103"/>
      <c r="J11" s="103"/>
      <c r="K11" s="103"/>
      <c r="L11" s="116"/>
      <c r="M11" s="92"/>
      <c r="N11" s="92"/>
      <c r="O11" s="92"/>
      <c r="P11" s="117"/>
      <c r="Q11" s="92"/>
      <c r="R11" s="92"/>
      <c r="S11" s="92"/>
      <c r="T11" s="92"/>
    </row>
    <row r="12" ht="40.5" customHeight="1" spans="1:20">
      <c r="A12" s="104"/>
      <c r="B12" s="113" t="s">
        <v>179</v>
      </c>
      <c r="C12" s="114" t="s">
        <v>75</v>
      </c>
      <c r="D12" s="115">
        <v>25</v>
      </c>
      <c r="E12" s="115">
        <v>25</v>
      </c>
      <c r="F12" s="115">
        <v>25</v>
      </c>
      <c r="G12" s="115">
        <v>25</v>
      </c>
      <c r="H12" s="102"/>
      <c r="I12" s="103"/>
      <c r="J12" s="103"/>
      <c r="K12" s="103"/>
      <c r="L12" s="116"/>
      <c r="M12" s="92"/>
      <c r="N12" s="92"/>
      <c r="O12" s="92"/>
      <c r="P12" s="117"/>
      <c r="Q12" s="92"/>
      <c r="R12" s="92"/>
      <c r="S12" s="92"/>
      <c r="T12" s="92"/>
    </row>
    <row r="13" ht="40.5" customHeight="1" spans="1:20">
      <c r="A13" s="104"/>
      <c r="B13" s="113" t="s">
        <v>180</v>
      </c>
      <c r="C13" s="114" t="s">
        <v>75</v>
      </c>
      <c r="D13" s="115">
        <v>20</v>
      </c>
      <c r="E13" s="115">
        <v>20</v>
      </c>
      <c r="F13" s="115">
        <v>20</v>
      </c>
      <c r="G13" s="115">
        <v>20</v>
      </c>
      <c r="H13" s="102"/>
      <c r="I13" s="103"/>
      <c r="J13" s="103"/>
      <c r="K13" s="103"/>
      <c r="L13" s="116"/>
      <c r="M13" s="92"/>
      <c r="N13" s="92"/>
      <c r="O13" s="92"/>
      <c r="P13" s="117"/>
      <c r="Q13" s="92"/>
      <c r="R13" s="92"/>
      <c r="S13" s="92"/>
      <c r="T13" s="92"/>
    </row>
    <row r="14" ht="40.5" customHeight="1" spans="1:20">
      <c r="A14" s="104"/>
      <c r="B14" s="118" t="s">
        <v>181</v>
      </c>
      <c r="C14" s="114" t="s">
        <v>75</v>
      </c>
      <c r="D14" s="119">
        <v>30.25</v>
      </c>
      <c r="E14" s="119">
        <v>30.25</v>
      </c>
      <c r="F14" s="119">
        <v>30.25</v>
      </c>
      <c r="G14" s="119">
        <v>30.25</v>
      </c>
      <c r="H14" s="120"/>
      <c r="I14" s="121"/>
      <c r="J14" s="121"/>
      <c r="K14" s="121"/>
      <c r="L14" s="122"/>
      <c r="M14" s="92"/>
      <c r="N14" s="92"/>
      <c r="O14" s="92"/>
      <c r="P14" s="117"/>
      <c r="Q14" s="92"/>
      <c r="R14" s="92"/>
      <c r="S14" s="92"/>
      <c r="T14" s="92"/>
    </row>
    <row r="15" ht="40.5" customHeight="1" spans="1:20">
      <c r="A15" s="104"/>
      <c r="B15" s="118" t="s">
        <v>182</v>
      </c>
      <c r="C15" s="114" t="s">
        <v>75</v>
      </c>
      <c r="D15" s="119">
        <v>13.7</v>
      </c>
      <c r="E15" s="119">
        <v>13.7</v>
      </c>
      <c r="F15" s="119">
        <v>13.7</v>
      </c>
      <c r="G15" s="119">
        <v>13.7</v>
      </c>
      <c r="H15" s="120"/>
      <c r="I15" s="121"/>
      <c r="J15" s="121"/>
      <c r="K15" s="121"/>
      <c r="L15" s="122"/>
      <c r="M15" s="92"/>
      <c r="N15" s="92"/>
      <c r="O15" s="92"/>
      <c r="P15" s="117"/>
      <c r="Q15" s="92"/>
      <c r="R15" s="92"/>
      <c r="S15" s="92"/>
      <c r="T15" s="92"/>
    </row>
    <row r="16" ht="40.5" customHeight="1" spans="1:20">
      <c r="A16" s="104"/>
      <c r="B16" s="118" t="s">
        <v>183</v>
      </c>
      <c r="C16" s="114" t="s">
        <v>75</v>
      </c>
      <c r="D16" s="119">
        <v>19</v>
      </c>
      <c r="E16" s="119">
        <v>19</v>
      </c>
      <c r="F16" s="119">
        <v>19</v>
      </c>
      <c r="G16" s="119">
        <v>19</v>
      </c>
      <c r="H16" s="120"/>
      <c r="I16" s="121"/>
      <c r="J16" s="121"/>
      <c r="K16" s="121"/>
      <c r="L16" s="122"/>
      <c r="M16" s="92"/>
      <c r="N16" s="92"/>
      <c r="O16" s="92"/>
      <c r="P16" s="117"/>
      <c r="Q16" s="92"/>
      <c r="R16" s="92"/>
      <c r="S16" s="92"/>
      <c r="T16" s="92"/>
    </row>
    <row r="17" ht="40.5" customHeight="1" spans="1:20">
      <c r="A17" s="104"/>
      <c r="B17" s="118" t="s">
        <v>184</v>
      </c>
      <c r="C17" s="114" t="s">
        <v>75</v>
      </c>
      <c r="D17" s="119">
        <v>27.5</v>
      </c>
      <c r="E17" s="119">
        <v>27.5</v>
      </c>
      <c r="F17" s="119">
        <v>27.5</v>
      </c>
      <c r="G17" s="119">
        <v>27.5</v>
      </c>
      <c r="H17" s="120"/>
      <c r="I17" s="121"/>
      <c r="J17" s="121"/>
      <c r="K17" s="121"/>
      <c r="L17" s="122"/>
      <c r="M17" s="92"/>
      <c r="N17" s="92"/>
      <c r="O17" s="92"/>
      <c r="P17" s="117"/>
      <c r="Q17" s="92"/>
      <c r="R17" s="92"/>
      <c r="S17" s="92"/>
      <c r="T17" s="92"/>
    </row>
    <row r="18" ht="40.5" customHeight="1" spans="1:20">
      <c r="A18" s="104"/>
      <c r="B18" s="118" t="s">
        <v>185</v>
      </c>
      <c r="C18" s="114" t="s">
        <v>75</v>
      </c>
      <c r="D18" s="119">
        <v>26</v>
      </c>
      <c r="E18" s="119">
        <v>26</v>
      </c>
      <c r="F18" s="119">
        <v>26</v>
      </c>
      <c r="G18" s="119">
        <v>26</v>
      </c>
      <c r="H18" s="120"/>
      <c r="I18" s="121"/>
      <c r="J18" s="121"/>
      <c r="K18" s="121"/>
      <c r="L18" s="122"/>
      <c r="M18" s="92"/>
      <c r="N18" s="92"/>
      <c r="O18" s="92"/>
      <c r="P18" s="117"/>
      <c r="Q18" s="92"/>
      <c r="R18" s="92"/>
      <c r="S18" s="92"/>
      <c r="T18" s="92"/>
    </row>
    <row r="19" ht="27.6" customHeight="1" spans="1:20">
      <c r="A19" s="123"/>
      <c r="B19" s="124" t="s">
        <v>186</v>
      </c>
      <c r="C19" s="114" t="s">
        <v>75</v>
      </c>
      <c r="D19" s="125">
        <v>24</v>
      </c>
      <c r="E19" s="125">
        <v>24</v>
      </c>
      <c r="F19" s="125">
        <v>24</v>
      </c>
      <c r="G19" s="125">
        <v>24</v>
      </c>
      <c r="H19" s="126"/>
      <c r="I19" s="126"/>
      <c r="J19" s="126"/>
      <c r="K19" s="126"/>
      <c r="L19" s="126"/>
      <c r="M19" s="126"/>
      <c r="N19" s="126"/>
      <c r="O19" s="126"/>
      <c r="P19" s="126"/>
      <c r="Q19" s="126"/>
      <c r="R19" s="126"/>
      <c r="S19" s="126"/>
      <c r="T19" s="126"/>
    </row>
  </sheetData>
  <mergeCells count="23">
    <mergeCell ref="A2:T2"/>
    <mergeCell ref="A3:T3"/>
    <mergeCell ref="A4:T4"/>
    <mergeCell ref="E5:L5"/>
    <mergeCell ref="M5:T5"/>
    <mergeCell ref="F6:H6"/>
    <mergeCell ref="N6:P6"/>
    <mergeCell ref="A8:C8"/>
    <mergeCell ref="A5:A7"/>
    <mergeCell ref="A9:A19"/>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160416666666667" right="0" top="0.861111111111111" bottom="0.271527777777778" header="0" footer="0"/>
  <pageSetup paperSize="9" scale="6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甲子园</cp:lastModifiedBy>
  <dcterms:created xsi:type="dcterms:W3CDTF">2022-03-14T03:34:00Z</dcterms:created>
  <dcterms:modified xsi:type="dcterms:W3CDTF">2026-01-21T09:02:53Z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3BC6EB6B406841CDB944DD42595655DD_13</vt:lpwstr>
  </property>
  <property fmtid="{D5CDD505-2E9C-101B-9397-08002B2CF9AE}" pid="4" name="CalculationRule">
    <vt:i4>0</vt:i4>
  </property>
</Properties>
</file>