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收支预算总表" sheetId="1" r:id="rId1"/>
    <sheet name="收入预算总表" sheetId="2" r:id="rId2"/>
    <sheet name="支出预算总表" sheetId="3" r:id="rId3"/>
    <sheet name="财政拨款收支预算总表" sheetId="4" r:id="rId4"/>
    <sheet name="一般公共预算支出预算表" sheetId="5" r:id="rId5"/>
    <sheet name="一般公共预算基本支出预算表" sheetId="6" r:id="rId6"/>
    <sheet name="一般公共预算“三公”经费支出预算表" sheetId="7" r:id="rId7"/>
    <sheet name="政府性基金预算支出预算表" sheetId="8" r:id="rId8"/>
    <sheet name="项目支出预算表" sheetId="9" r:id="rId9"/>
    <sheet name="国有资本经营预算支出预算表" sheetId="10" r:id="rId10"/>
    <sheet name="项目支出绩效目标表" sheetId="11" r:id="rId11"/>
    <sheet name="部门整支出绩效目标表" sheetId="12" r:id="rId12"/>
  </sheets>
  <definedNames>
    <definedName name="_xlnm.Print_Titles" localSheetId="8">项目支出预算表!$5:$7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<sst xmlns="http://schemas.openxmlformats.org/spreadsheetml/2006/main" count="689" uniqueCount="395">
  <si>
    <t>公开01表</t>
  </si>
  <si>
    <t>收支预算总表</t>
  </si>
  <si>
    <t>部门：102_中共怀化市委政策研究室</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</si>
  <si>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</si>
  <si>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</si>
  <si>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</si>
  <si>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</si>
  <si>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</si>
  <si>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</si>
  <si>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</si>
  <si>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</si>
  <si>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</si>
  <si>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</si>
  <si>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</si>
  <si>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</si>
  <si>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</si>
  <si>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</si>
  <si>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</si>
  <si>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</si>
  <si>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</si>
  <si>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</si>
  <si>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</si>
  <si>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</si>
  <si>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</si>
  <si>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</si>
  <si>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</si>
  <si>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</si>
  <si>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</si>
  <si>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</si>
  <si>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</si>
  <si>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</si>
  <si>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</si>
  <si>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</si>
  <si>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</si>
  <si>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</si>
  <si>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</si>
  <si>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</si>
  <si>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</si>
  <si>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</si>
  <si>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</si>
  <si>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</si>
  <si>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</si>
  <si>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</si>
  <si>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</si>
  <si>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</si>
  <si>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</si>
  <si>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</si>
  <si>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</si>
  <si>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</si>
  <si>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</si>
  <si>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</si>
  <si>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</si>
  <si>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</si>
  <si>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</si>
  <si>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</si>
  <si>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</si>
  <si>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</si>
  <si>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</si>
  <si>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</si>
  <si>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</si>
  <si>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</si>
  <si>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</si>
  <si>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</si>
  <si>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</si>
  <si>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</si>
  <si>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</si>
  <si>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</si>
  <si>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</si>
  <si>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</si>
  <si>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</si>
  <si>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</si>
  <si>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</si>
  <si>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</si>
  <si>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</si>
  <si>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</si>
  <si>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公开03表</t>
  </si>
  <si>
    <t>支出预算总表</t>
  </si>
  <si>
    <t>基本支出</t>
  </si>
  <si>
    <t>项目支出</t>
  </si>
  <si>
    <t>人员类</t>
  </si>
  <si>
    <t>公用经费</t>
  </si>
  <si>
    <t>其他运转类</t>
  </si>
  <si>
    <t>特定目标类</t>
  </si>
  <si>
    <t>102_中共怀化市委政策研究室</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</si>
  <si>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</si>
  <si>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</si>
  <si>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</si>
  <si>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</si>
  <si>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</si>
  <si>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</si>
  <si>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</si>
  <si>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</si>
  <si>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</si>
  <si>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</si>
  <si>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</si>
  <si>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</si>
  <si>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</si>
  <si>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</si>
  <si>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公用经费（含工会经费、福利费、离退休人员公用经费、车补）</t>
  </si>
  <si>
    <t>201</t>
  </si>
  <si>
    <t>一般公共服务支出</t>
  </si>
  <si>
    <t xml:space="preserve">  20131</t>
  </si>
  <si>
    <t xml:space="preserve">  党委办公厅（室）及相关机构事务</t>
  </si>
  <si>
    <t xml:space="preserve">   2013101</t>
  </si>
  <si>
    <t xml:space="preserve">   行政运行</t>
  </si>
  <si>
    <t>208</t>
  </si>
  <si>
    <t>社会保障和就业支出</t>
  </si>
  <si>
    <t xml:space="preserve">  20805</t>
  </si>
  <si>
    <t xml:space="preserve">  行政事业单位养老支出</t>
  </si>
  <si>
    <t xml:space="preserve">   2080505</t>
  </si>
  <si>
    <t xml:space="preserve">   机关事业单位基本养老保险缴费支出</t>
  </si>
  <si>
    <t xml:space="preserve">   2080599</t>
  </si>
  <si>
    <t xml:space="preserve">   其他行政事业单位养老支出</t>
  </si>
  <si>
    <t>210</t>
  </si>
  <si>
    <t>卫生健康支出</t>
  </si>
  <si>
    <t xml:space="preserve">  21011</t>
  </si>
  <si>
    <t xml:space="preserve">  行政事业单位医疗</t>
  </si>
  <si>
    <t xml:space="preserve">   2101101</t>
  </si>
  <si>
    <t xml:space="preserve">   行政单位医疗</t>
  </si>
  <si>
    <t>221</t>
  </si>
  <si>
    <t>住房保障支出</t>
  </si>
  <si>
    <t xml:space="preserve">  22102</t>
  </si>
  <si>
    <t xml:space="preserve">  住房改革支出</t>
  </si>
  <si>
    <t xml:space="preserve">   2210201</t>
  </si>
  <si>
    <t xml:space="preserve">   住房公积金</t>
  </si>
  <si>
    <t>合计：</t>
  </si>
  <si>
    <t>公开06表</t>
  </si>
  <si>
    <t>一般公共预算基本支出预算表</t>
  </si>
  <si>
    <t>部门预算支出政府经济分类科目</t>
  </si>
  <si>
    <t>部门预算支出经济分类科目</t>
  </si>
  <si>
    <t>本年一般公共预算基本支出</t>
  </si>
  <si>
    <t>公用经费公用经费（含工会经费、福利费、离退休人员公用经费、车补）</t>
  </si>
  <si>
    <t>501</t>
  </si>
  <si>
    <t>机关工资福利支出</t>
  </si>
  <si>
    <t>301</t>
  </si>
  <si>
    <t>工资福利支出</t>
  </si>
  <si>
    <t xml:space="preserve">  50101</t>
  </si>
  <si>
    <t xml:space="preserve">  工资奖金津补贴</t>
  </si>
  <si>
    <t xml:space="preserve">  30103</t>
  </si>
  <si>
    <t xml:space="preserve">  奖金</t>
  </si>
  <si>
    <t xml:space="preserve">  50102</t>
  </si>
  <si>
    <t xml:space="preserve">  社会保障缴费</t>
  </si>
  <si>
    <t xml:space="preserve">  30112</t>
  </si>
  <si>
    <t xml:space="preserve">  其他社会保障缴费</t>
  </si>
  <si>
    <t xml:space="preserve">  50199</t>
  </si>
  <si>
    <t xml:space="preserve">  其他工资福利支出</t>
  </si>
  <si>
    <t xml:space="preserve">  30106</t>
  </si>
  <si>
    <t xml:space="preserve">  伙食补助费</t>
  </si>
  <si>
    <t xml:space="preserve">  50103</t>
  </si>
  <si>
    <t xml:space="preserve">  30101</t>
  </si>
  <si>
    <t xml:space="preserve">  基本工资</t>
  </si>
  <si>
    <t xml:space="preserve">  30199</t>
  </si>
  <si>
    <t xml:space="preserve">  30102</t>
  </si>
  <si>
    <t xml:space="preserve">  津贴补贴</t>
  </si>
  <si>
    <t xml:space="preserve">  30108</t>
  </si>
  <si>
    <t xml:space="preserve">  机关事业单位基本养老保险缴费</t>
  </si>
  <si>
    <t xml:space="preserve">  30110</t>
  </si>
  <si>
    <t xml:space="preserve">  职工基本医疗保险缴费</t>
  </si>
  <si>
    <t xml:space="preserve">  住房公积金</t>
  </si>
  <si>
    <t xml:space="preserve">  30113</t>
  </si>
  <si>
    <t>509</t>
  </si>
  <si>
    <t>对个人和家庭的补助</t>
  </si>
  <si>
    <t>303</t>
  </si>
  <si>
    <t xml:space="preserve">  50901</t>
  </si>
  <si>
    <t xml:space="preserve">  社会福利和救助</t>
  </si>
  <si>
    <t xml:space="preserve">  30309</t>
  </si>
  <si>
    <t xml:space="preserve">  奖励金</t>
  </si>
  <si>
    <t xml:space="preserve">  50999</t>
  </si>
  <si>
    <t xml:space="preserve">  其他对个人和家庭的补助</t>
  </si>
  <si>
    <t xml:space="preserve">  30399</t>
  </si>
  <si>
    <t>502</t>
  </si>
  <si>
    <t>机关商品和服务支出</t>
  </si>
  <si>
    <t>302</t>
  </si>
  <si>
    <t>商品和服务支出</t>
  </si>
  <si>
    <t xml:space="preserve">  50201</t>
  </si>
  <si>
    <t xml:space="preserve">  办公经费</t>
  </si>
  <si>
    <t xml:space="preserve">  30211</t>
  </si>
  <si>
    <t xml:space="preserve">  差旅费</t>
  </si>
  <si>
    <t xml:space="preserve">  50299</t>
  </si>
  <si>
    <t xml:space="preserve">  30239</t>
  </si>
  <si>
    <t xml:space="preserve">  其他交通费用</t>
  </si>
  <si>
    <t xml:space="preserve">  50209</t>
  </si>
  <si>
    <t xml:space="preserve">  30201</t>
  </si>
  <si>
    <t xml:space="preserve">  办公费</t>
  </si>
  <si>
    <t xml:space="preserve">  50208</t>
  </si>
  <si>
    <t xml:space="preserve">  30207</t>
  </si>
  <si>
    <t xml:space="preserve">  邮电费</t>
  </si>
  <si>
    <t xml:space="preserve">  50205</t>
  </si>
  <si>
    <t xml:space="preserve">  其他商品和服务支出</t>
  </si>
  <si>
    <t xml:space="preserve">  30299</t>
  </si>
  <si>
    <t xml:space="preserve">  30228</t>
  </si>
  <si>
    <t xml:space="preserve">  工会经费</t>
  </si>
  <si>
    <t xml:space="preserve">  维修（护）费</t>
  </si>
  <si>
    <t xml:space="preserve">  30213</t>
  </si>
  <si>
    <t xml:space="preserve">  公务用车运行维护费</t>
  </si>
  <si>
    <t xml:space="preserve">  30231</t>
  </si>
  <si>
    <t xml:space="preserve">  30206</t>
  </si>
  <si>
    <t xml:space="preserve">  电费</t>
  </si>
  <si>
    <t xml:space="preserve">  委托业务费</t>
  </si>
  <si>
    <t xml:space="preserve">  30226</t>
  </si>
  <si>
    <t xml:space="preserve">  劳务费</t>
  </si>
  <si>
    <t>合  计</t>
  </si>
  <si>
    <t>公开07表</t>
  </si>
  <si>
    <t xml:space="preserve"> 一般公共预算“三公”经费支出预算表</t>
  </si>
  <si>
    <t>金额单位：万元</t>
  </si>
  <si>
    <t>单位编码</t>
  </si>
  <si>
    <t>单位名称</t>
  </si>
  <si>
    <t>“三公”经费合计</t>
  </si>
  <si>
    <t>因公出国（境）费</t>
  </si>
  <si>
    <t>公务用车购置及运行费</t>
  </si>
  <si>
    <t xml:space="preserve">公务接待费  </t>
  </si>
  <si>
    <t>公务用车购置费</t>
  </si>
  <si>
    <t>公务用车运行费</t>
  </si>
  <si>
    <t>102</t>
  </si>
  <si>
    <t>中共怀化市委政策研究室</t>
  </si>
  <si>
    <t>公开08表</t>
  </si>
  <si>
    <t>政府性基金预算支出预算表</t>
  </si>
  <si>
    <t>本年政府性基金预算支出</t>
  </si>
  <si>
    <t>注：本表反映部门本年度政府性基金预算财政拨款收入、支出及结转和结余情况。</t>
  </si>
  <si>
    <t>注：当此表数据为0或空时，即本部门无此项支出，因此表中无数据。</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</si>
  <si>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</si>
  <si>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</si>
  <si>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</si>
  <si>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</si>
  <si>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</si>
  <si>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</si>
  <si>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</si>
  <si>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</si>
  <si>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</si>
  <si>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</si>
  <si>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</si>
  <si>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</si>
  <si>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</si>
  <si>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</si>
  <si>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总计：</t>
  </si>
  <si>
    <t xml:space="preserve">  102001_中共怀化市委政策研究室</t>
  </si>
  <si>
    <t xml:space="preserve">   特定目标类</t>
  </si>
  <si>
    <t>改革办经费.</t>
  </si>
  <si>
    <t>《新怀化》经费.</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</si>
  <si>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</si>
  <si>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</si>
  <si>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本年支出</t>
  </si>
  <si>
    <t>功能分类科目编码</t>
  </si>
  <si>
    <t>栏次</t>
  </si>
  <si>
    <t>1</t>
  </si>
  <si>
    <t>2</t>
  </si>
  <si>
    <t>3</t>
  </si>
  <si>
    <t>公开11表</t>
  </si>
  <si>
    <t>项目支出绩效目标表</t>
  </si>
  <si>
    <t>部门：中共怀化市委政策研究室</t>
  </si>
  <si>
    <t>单位代码</t>
  </si>
  <si>
    <t>单位（专项）名称</t>
  </si>
  <si>
    <t>预算金额</t>
  </si>
  <si>
    <t>项目目标</t>
  </si>
  <si>
    <t>绩效指标</t>
  </si>
  <si>
    <t>一级指标</t>
  </si>
  <si>
    <t>二级指标</t>
  </si>
  <si>
    <t>三级指标</t>
  </si>
  <si>
    <t>指标值</t>
  </si>
  <si>
    <t>指标值内容</t>
  </si>
  <si>
    <t>评（扣分标准）</t>
  </si>
  <si>
    <t>度量单位</t>
  </si>
  <si>
    <t>指标值类型</t>
  </si>
  <si>
    <t>备注</t>
  </si>
  <si>
    <t>《新怀化》经费</t>
  </si>
  <si>
    <t>发行单月刊彩版《新怀化》12期，每期约3000本免费送往全国各地。</t>
  </si>
  <si>
    <t>成本指标
（20分）</t>
  </si>
  <si>
    <t>经济成本指标</t>
  </si>
  <si>
    <t>考核项目支出成本控制情况。</t>
  </si>
  <si>
    <t>项目支出成本控制在预算范围内，得10分，每超出10%，扣1分，扣完为止。</t>
  </si>
  <si>
    <t>万元</t>
  </si>
  <si>
    <t>≤</t>
  </si>
  <si>
    <t>社会成本指标</t>
  </si>
  <si>
    <t>社会成本节约率</t>
  </si>
  <si>
    <t>社会成本节约率＝(计划成本-实际成本) /计划成本×100%。</t>
  </si>
  <si>
    <t>社会成本节约率≥0，得5分，每下降10%，扣0.5分，扣完为止。（如不适用，直接计分）</t>
  </si>
  <si>
    <t>%</t>
  </si>
  <si>
    <t>≥</t>
  </si>
  <si>
    <t>生态环境成本指标</t>
  </si>
  <si>
    <t>生态环境成本节约率</t>
  </si>
  <si>
    <t>生态环境成本节约率＝(计划成本-实际成本) /计划成本×100%。</t>
  </si>
  <si>
    <t>生态环境成本节约率≥0 ，得5分，每下降10%，扣0.5分，扣完为止。（如不适用，直接计分）</t>
  </si>
  <si>
    <t>产出指标
（30分）</t>
  </si>
  <si>
    <t>数量指标</t>
  </si>
  <si>
    <t>发布刊数</t>
  </si>
  <si>
    <t>考核项目完成发布刊数</t>
  </si>
  <si>
    <t>项目按计划完成得8分，每减少5%，扣2分，扣完为止。</t>
  </si>
  <si>
    <t>份</t>
  </si>
  <si>
    <t>成果刊发册数或者媒体报道次数</t>
  </si>
  <si>
    <t>考核完成成果刊发册数或者媒体报道次数。</t>
  </si>
  <si>
    <t>项目按计划完成得2分，否则不得分。</t>
  </si>
  <si>
    <t>次</t>
  </si>
  <si>
    <t>质量指标</t>
  </si>
  <si>
    <t>《新怀化》错误率</t>
  </si>
  <si>
    <t>考核《新怀化》发生表述性错误、文字错误、政治错误、违反公序良俗等情况</t>
  </si>
  <si>
    <t>错误率控制在1%以内得10分，每上升1%扣1分，扣完为止。</t>
  </si>
  <si>
    <t>时效指标</t>
  </si>
  <si>
    <t>项目完成时间</t>
  </si>
  <si>
    <t>2026年12月31日前</t>
  </si>
  <si>
    <t>考核项目完成时间</t>
  </si>
  <si>
    <t>项目在2026年12月31日前完成得10分，每推迟10天扣1分，扣完为止。</t>
  </si>
  <si>
    <t>无</t>
  </si>
  <si>
    <t>定性</t>
  </si>
  <si>
    <t>效益指标
（30分）</t>
  </si>
  <si>
    <t>经济效益指标</t>
  </si>
  <si>
    <t>发挥专项资金使用效益</t>
  </si>
  <si>
    <t>效果明显</t>
  </si>
  <si>
    <t>考核项目实施对经济发展所带来的直接或间接影响情况。</t>
  </si>
  <si>
    <t>效果明显得5分，效果一般3分，否则不得分。</t>
  </si>
  <si>
    <t>社会效益指标</t>
  </si>
  <si>
    <t>提升地方党刊传播力、引导力、影响力、公信力</t>
  </si>
  <si>
    <t>考核项目实施对社会发展所带来的直接或间接影响情况。</t>
  </si>
  <si>
    <t>效果明显得10分，效果一般5分，否则不得分。</t>
  </si>
  <si>
    <t>生态效益指标</t>
  </si>
  <si>
    <t>生态效益情况</t>
  </si>
  <si>
    <t>考核项目实施对生态环境所带来的直接或间接影响情况。</t>
  </si>
  <si>
    <t>效果明显得5分，效果一般3分，否则不得分。（如不适用，直接计分）</t>
  </si>
  <si>
    <t>可持续影响指标</t>
  </si>
  <si>
    <t>持续保障政策主张传播</t>
  </si>
  <si>
    <t>考核项目实施对可持续发展所带来的直接或间接影响情况。</t>
  </si>
  <si>
    <t>满意度指标（10分）</t>
  </si>
  <si>
    <t>服务对象满意度指标</t>
  </si>
  <si>
    <t>群众满意度</t>
  </si>
  <si>
    <t>考核群众满意度</t>
  </si>
  <si>
    <t>满意度达95%及以上，得10分；满意度95%以下，得分为实际满意度/95%*10分</t>
  </si>
  <si>
    <t>改革办专项经费</t>
  </si>
  <si>
    <t>用于财经办工作以及改革办工作。</t>
  </si>
  <si>
    <t>相关政策、建议被采纳次数</t>
  </si>
  <si>
    <t>考核相关政策、建议被采纳次数</t>
  </si>
  <si>
    <t>会议审议通过方案</t>
  </si>
  <si>
    <t>考核完成会议审议通过方案个数</t>
  </si>
  <si>
    <t>项目按计划完成得8分，每减少1个扣2分，扣完为止。</t>
  </si>
  <si>
    <t>个</t>
  </si>
  <si>
    <t>改革工作会议举办达标率</t>
  </si>
  <si>
    <t>考核改革工作会议举办达标情况</t>
  </si>
  <si>
    <t>该指标值达100%得10分，每下降1%，扣0.5分，扣完为止。</t>
  </si>
  <si>
    <t>=</t>
  </si>
  <si>
    <t>开展经济运行分析，服务经济发展</t>
  </si>
  <si>
    <t>加快推进财税综合信息平台建设</t>
  </si>
  <si>
    <t>深化财税综合治理</t>
  </si>
  <si>
    <t>使用人员满意度</t>
  </si>
  <si>
    <t>考核使用人员满意度</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</si>
  <si>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</si>
  <si>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</si>
  <si>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</si>
  <si>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</si>
  <si>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</si>
  <si>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</si>
  <si>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</si>
  <si>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</si>
  <si>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</si>
  <si>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</si>
  <si>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</si>
  <si>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</si>
  <si>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</si>
  <si>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</si>
  <si>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</si>
  <si>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（1）围绕贯彻落实党的路线方针政策，起草、参与起草和修改市委领导同志的报告、讲话和其他文稿；起草、参与起草修改市委的重要文稿。
（2）围绕“五位一体”总体布局、“四个全面”战略布局开展重大课题调研，提出意见和建议，供市委参考，并进行决策后的跟踪调查，为促进政策落实和完善决策服务。
（3）收集整理国内外、省内外、市内外重要信息资料，对经济、政治、社会、文化、生态文明等方面的重要问题进行分析和预测，及时将有关资料和研究结果提供给市委领导参阅。
（4）围绕市委中心工作做好有关调查研究的组织、协调和联络工作；协助市委做好对民主党派、工商联调查研究的协调联络工作。
（5）向市委全面深化改革委员会提出年度工作要点、年度改革进展和评估报告。
（6）收集汇总改革信息资料，组织开展全面深化改革重大问题的政策研究和政策咨询，为市委全面深化改革委员会提供决策参谋服务。
（7）统筹协调有关方面提出改革方案和措施；研究处理有关方面向市委全面深化改革委员会提出的重要改革事项及相关请示，接受各地各部门深化改革的有关决定和重要改革方案向市委全面深化改革委员会的备案，研究评估后向省委全面深化改革委员会提出建议。
（8）负责对各专项小组和各地各部门全面深化改革工作的统筹、协调、督促、检查；统筹指导各地各部门开展改革试点。
（9）协调开展市委全面深化改革委员会的决定事项、工作部署要求及重要改革举措落实情况督察；负责年度改革绩效评估。
（10）负责市委全面深化改革委员会的会议组织、内刊编印等工作，总结宣传改革先进经验和典型案例。
（11）完成市委和市委全面深化改革委员会交办的其他事项。</t>
  </si>
  <si>
    <t>按时优质完成市委文稿起草和理论调研工作任务，完成《新怀化》编辑出版、财经办、改革办的年度工作任务。</t>
  </si>
  <si>
    <t>部门整体支出成本</t>
  </si>
  <si>
    <t>考核部门整体支出成本控制情况。</t>
  </si>
  <si>
    <t>部门整体支出成本控制在预算范围内，得10分，每超出10%，扣1分，扣完为止。</t>
  </si>
  <si>
    <t>编印《新怀化》期数</t>
  </si>
  <si>
    <t>期</t>
  </si>
  <si>
    <t>考核完成编印《新怀化》期数</t>
  </si>
  <si>
    <t>按计划完成得2分，每减少1期扣0.2分，扣完为止。</t>
  </si>
  <si>
    <t>累计起草文稿</t>
  </si>
  <si>
    <t>篇</t>
  </si>
  <si>
    <t>考核完成累计起草文稿篇数</t>
  </si>
  <si>
    <t>按计划完成得2分，每减少1%扣0.2分，扣完为止。</t>
  </si>
  <si>
    <t>开展理论学习中心组学习</t>
  </si>
  <si>
    <t>考核完成开展理论学习中心组学习次数</t>
  </si>
  <si>
    <t>按计划完成得2分，每减少1次扣0.2分，扣完为止。</t>
  </si>
  <si>
    <t>召开深改委会议</t>
  </si>
  <si>
    <t>考核完成召开深改委会议次数</t>
  </si>
  <si>
    <t>按计划完成得2分，每减少1次扣1分，扣完为止。</t>
  </si>
  <si>
    <t>按计划完成得2分，每减少1个扣0.5分，扣完为止。</t>
  </si>
  <si>
    <t>错误率控制在1%以内得4分，每上升1%扣1分，扣完为止。</t>
  </si>
  <si>
    <t>资金使用合规性</t>
  </si>
  <si>
    <t>考核部门资金使用合规情况</t>
  </si>
  <si>
    <t>该指标值达100%得3分，每下降1%，扣0.3分，扣完为止。</t>
  </si>
  <si>
    <t>工作完成时间</t>
  </si>
  <si>
    <t>考核整体工作完成时间</t>
  </si>
  <si>
    <t>按计划在2026年12月31日前完成得10分，每推迟10天扣1分，扣完为止。</t>
  </si>
  <si>
    <t>全面履行督查考核职责，推动经济持续健康发展</t>
  </si>
  <si>
    <t>考核部门履职对经济发展所带来的直接或间接影响情况。</t>
  </si>
  <si>
    <t>效果明显得5分，效果一得般3分，否则不得分。</t>
  </si>
  <si>
    <t>完成全面建成小康社会、美丽乡村等有关工作任务</t>
  </si>
  <si>
    <t>考核部门履职对社会发展所带来的直接或间接影响情况。</t>
  </si>
  <si>
    <t>效果明显得10分，效果一般得5分，否则不得分。</t>
  </si>
  <si>
    <t>考核部门履职对生态环境所带来的直接或间接影响情况。</t>
  </si>
  <si>
    <t>推动深化全市改革工作</t>
  </si>
  <si>
    <t>考核部门履职对可持续发展所带来的直接或间接影响情况。</t>
  </si>
  <si>
    <t>满意度指标
（10分）</t>
  </si>
  <si>
    <t>考核社会公众对部门履职的满意度情况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</si>
</sst>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indexed="8"/>
      <name val="宋体"/>
      <charset val="1"/>
      <scheme val="minor"/>
    </font>
    <font>
      <sz val="10"/>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sz val="9"/>
      <color indexed="8"/>
      <name val="SimSun"/>
      <charset val="1"/>
    </font>
    <font>
      <sz val="9"/>
      <color indexed="8"/>
      <name val="宋体"/>
      <charset val="1"/>
    </font>
    <font>
      <sz val="9"/>
      <color rgb="FF000000"/>
      <name val="宋体"/>
      <charset val="134"/>
    </font>
    <font>
      <b/>
      <sz val="19"/>
      <name val="宋体"/>
      <charset val="134"/>
    </font>
    <font>
      <b/>
      <sz val="11"/>
      <name val="宋体"/>
      <charset val="134"/>
    </font>
    <font>
      <b/>
      <sz val="9"/>
      <name val="宋体"/>
      <charset val="134"/>
    </font>
    <font>
      <sz val="11"/>
      <color indexed="8"/>
      <name val="宋体"/>
      <charset val="1"/>
    </font>
    <font>
      <sz val="10"/>
      <color indexed="8"/>
      <name val="Arial"/>
      <charset val="134"/>
    </font>
    <font>
      <sz val="10"/>
      <name val="Arial"/>
      <charset val="134"/>
    </font>
    <font>
      <sz val="10"/>
      <color indexed="8"/>
      <name val="宋体"/>
      <charset val="134"/>
    </font>
    <font>
      <sz val="10"/>
      <color rgb="FF000000"/>
      <name val="宋体"/>
      <charset val="134"/>
    </font>
    <font>
      <sz val="18"/>
      <color indexed="8"/>
      <name val="宋体"/>
      <charset val="134"/>
    </font>
    <font>
      <sz val="11"/>
      <color indexed="8"/>
      <name val="宋体"/>
      <charset val="134"/>
    </font>
    <font>
      <b/>
      <sz val="19"/>
      <name val="SimSun"/>
      <charset val="134"/>
    </font>
    <font>
      <sz val="11"/>
      <name val="宋体"/>
      <charset val="134"/>
    </font>
    <font>
      <b/>
      <sz val="17"/>
      <name val="SimSun"/>
      <charset val="134"/>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color rgb="FF000000"/>
      <name val="Arial"/>
      <charset val="134"/>
    </font>
  </fonts>
  <fills count="36">
    <fill>
      <patternFill patternType="none"/>
    </fill>
    <fill>
      <patternFill patternType="gray125"/>
    </fill>
    <fill>
      <patternFill patternType="solid">
        <fgColor indexed="22"/>
        <bgColor indexed="9"/>
      </patternFill>
    </fill>
    <fill>
      <patternFill patternType="solid">
        <fgColor rgb="FFFFFFFF"/>
        <bgColor rgb="FFFFFFFF"/>
      </patternFill>
    </fill>
    <fill>
      <patternFill patternType="solid">
        <fgColor theme="0"/>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5" borderId="13"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3" fillId="0" borderId="0" applyNumberFormat="0" applyFill="0" applyBorder="0" applyAlignment="0" applyProtection="0">
      <alignment vertical="center"/>
    </xf>
    <xf numFmtId="0" fontId="34" fillId="6" borderId="16" applyNumberFormat="0" applyAlignment="0" applyProtection="0">
      <alignment vertical="center"/>
    </xf>
    <xf numFmtId="0" fontId="35" fillId="7" borderId="17" applyNumberFormat="0" applyAlignment="0" applyProtection="0">
      <alignment vertical="center"/>
    </xf>
    <xf numFmtId="0" fontId="36" fillId="7" borderId="16" applyNumberFormat="0" applyAlignment="0" applyProtection="0">
      <alignment vertical="center"/>
    </xf>
    <xf numFmtId="0" fontId="37" fillId="8" borderId="18" applyNumberFormat="0" applyAlignment="0" applyProtection="0">
      <alignment vertical="center"/>
    </xf>
    <xf numFmtId="0" fontId="38" fillId="0" borderId="19" applyNumberFormat="0" applyFill="0" applyAlignment="0" applyProtection="0">
      <alignment vertical="center"/>
    </xf>
    <xf numFmtId="0" fontId="39" fillId="0" borderId="20" applyNumberFormat="0" applyFill="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xf numFmtId="0" fontId="45" fillId="0" borderId="0" applyFill="0">
      <alignment vertical="center"/>
    </xf>
  </cellStyleXfs>
  <cellXfs count="116">
    <xf numFmtId="0" fontId="0" fillId="0" borderId="0" xfId="0" applyFont="1">
      <alignment vertical="center"/>
    </xf>
    <xf numFmtId="0" fontId="0" fillId="0" borderId="0" xfId="0" applyFont="1" applyFill="1" applyBorder="1" applyAlignment="1">
      <alignment vertical="center"/>
    </xf>
    <xf numFmtId="0" fontId="1" fillId="0" borderId="0" xfId="0" applyFont="1" applyFill="1" applyAlignment="1" applyProtection="1"/>
    <xf numFmtId="0" fontId="2" fillId="0" borderId="0" xfId="0" applyFont="1" applyFill="1" applyAlignment="1" applyProtection="1"/>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4" fontId="5" fillId="0" borderId="2"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2" fillId="0" borderId="5" xfId="0" applyFont="1" applyFill="1" applyBorder="1" applyAlignment="1">
      <alignment horizontal="center" vertical="center" wrapText="1"/>
    </xf>
    <xf numFmtId="4" fontId="5" fillId="0" borderId="3" xfId="0" applyNumberFormat="1" applyFont="1" applyFill="1" applyBorder="1" applyAlignment="1">
      <alignment horizontal="left" vertical="center" wrapText="1"/>
    </xf>
    <xf numFmtId="4" fontId="5" fillId="0" borderId="4" xfId="0" applyNumberFormat="1" applyFont="1" applyFill="1" applyBorder="1" applyAlignment="1">
      <alignment horizontal="left" vertical="center" wrapText="1"/>
    </xf>
    <xf numFmtId="0" fontId="7" fillId="0"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6" fillId="0" borderId="0" xfId="0" applyFont="1" applyFill="1" applyBorder="1" applyAlignment="1">
      <alignment horizontal="right" vertical="center" wrapText="1"/>
    </xf>
    <xf numFmtId="0" fontId="7" fillId="0" borderId="6" xfId="0" applyFont="1" applyFill="1" applyBorder="1" applyAlignment="1">
      <alignment horizontal="left" vertical="center" wrapText="1"/>
    </xf>
    <xf numFmtId="0" fontId="9" fillId="0" borderId="6" xfId="49" applyFont="1" applyFill="1" applyBorder="1" applyAlignment="1">
      <alignment horizontal="center" vertical="center" wrapText="1"/>
    </xf>
    <xf numFmtId="0" fontId="8" fillId="0" borderId="6" xfId="0" applyFont="1" applyFill="1" applyBorder="1" applyAlignment="1">
      <alignment horizontal="left" vertical="center" wrapText="1"/>
    </xf>
    <xf numFmtId="0" fontId="9" fillId="0" borderId="6" xfId="49" applyFont="1" applyFill="1" applyBorder="1" applyAlignment="1">
      <alignment horizontal="left" vertical="center" wrapText="1"/>
    </xf>
    <xf numFmtId="0" fontId="5" fillId="0" borderId="1" xfId="0" applyFont="1" applyFill="1" applyBorder="1" applyAlignment="1">
      <alignment horizontal="left" vertical="center" wrapText="1"/>
    </xf>
    <xf numFmtId="0" fontId="10" fillId="0" borderId="0" xfId="0" applyFont="1" applyFill="1" applyAlignment="1">
      <alignment horizontal="center" vertical="center" wrapText="1"/>
    </xf>
    <xf numFmtId="0" fontId="11" fillId="0" borderId="0" xfId="0" applyFont="1" applyFill="1" applyBorder="1" applyAlignment="1">
      <alignment vertical="center" wrapText="1"/>
    </xf>
    <xf numFmtId="0" fontId="2" fillId="0" borderId="0"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vertical="center" wrapText="1"/>
    </xf>
    <xf numFmtId="4" fontId="5" fillId="0" borderId="6" xfId="0" applyNumberFormat="1" applyFont="1" applyFill="1" applyBorder="1" applyAlignment="1">
      <alignment horizontal="center" vertical="center" wrapText="1"/>
    </xf>
    <xf numFmtId="0" fontId="13" fillId="0" borderId="0" xfId="0" applyFont="1" applyFill="1" applyBorder="1" applyAlignment="1">
      <alignment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2" fillId="0" borderId="0" xfId="0" applyFont="1" applyFill="1" applyBorder="1" applyAlignment="1">
      <alignment horizontal="right" vertical="center" wrapText="1"/>
    </xf>
    <xf numFmtId="0" fontId="2" fillId="0" borderId="6" xfId="0" applyFont="1" applyFill="1" applyBorder="1" applyAlignment="1">
      <alignment vertical="center" wrapText="1"/>
    </xf>
    <xf numFmtId="0" fontId="8" fillId="0" borderId="6" xfId="0" applyFont="1" applyFill="1" applyBorder="1" applyAlignment="1">
      <alignment vertical="center" wrapText="1"/>
    </xf>
    <xf numFmtId="0" fontId="8" fillId="0" borderId="6" xfId="0" applyFont="1" applyFill="1" applyBorder="1" applyAlignment="1">
      <alignment vertical="center"/>
    </xf>
    <xf numFmtId="0" fontId="14" fillId="0" borderId="0" xfId="0" applyFont="1" applyFill="1" applyBorder="1" applyAlignment="1"/>
    <xf numFmtId="0" fontId="14" fillId="0" borderId="0" xfId="0" applyFont="1" applyFill="1" applyBorder="1" applyAlignment="1">
      <alignment horizontal="center"/>
    </xf>
    <xf numFmtId="0" fontId="15" fillId="0" borderId="0" xfId="0" applyFont="1" applyFill="1" applyBorder="1" applyAlignment="1"/>
    <xf numFmtId="0" fontId="16" fillId="0" borderId="0" xfId="0" applyFont="1" applyFill="1" applyBorder="1" applyAlignment="1"/>
    <xf numFmtId="0" fontId="17" fillId="0" borderId="0" xfId="0" applyFont="1" applyFill="1" applyBorder="1" applyAlignment="1"/>
    <xf numFmtId="0" fontId="18" fillId="0" borderId="0" xfId="0" applyFont="1" applyFill="1" applyAlignment="1">
      <alignment horizontal="center"/>
    </xf>
    <xf numFmtId="0" fontId="19" fillId="2" borderId="9" xfId="0" applyFont="1" applyFill="1" applyBorder="1" applyAlignment="1">
      <alignment horizontal="center" vertical="center" shrinkToFit="1"/>
    </xf>
    <xf numFmtId="0" fontId="19" fillId="2" borderId="10" xfId="0" applyFont="1" applyFill="1" applyBorder="1" applyAlignment="1">
      <alignment horizontal="center" vertical="center" shrinkToFit="1"/>
    </xf>
    <xf numFmtId="0" fontId="19" fillId="2" borderId="11" xfId="0" applyFont="1" applyFill="1" applyBorder="1" applyAlignment="1">
      <alignment horizontal="center" vertical="center" wrapText="1" shrinkToFit="1"/>
    </xf>
    <xf numFmtId="0" fontId="19" fillId="2" borderId="12"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6" fillId="2" borderId="11" xfId="0" applyFont="1" applyFill="1" applyBorder="1" applyAlignment="1">
      <alignment horizontal="center" vertical="center" wrapText="1" shrinkToFit="1"/>
    </xf>
    <xf numFmtId="0" fontId="16" fillId="2" borderId="12"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9" fillId="2" borderId="11" xfId="0" applyFont="1" applyFill="1" applyBorder="1" applyAlignment="1">
      <alignment horizontal="center" vertical="center"/>
    </xf>
    <xf numFmtId="0" fontId="19" fillId="2" borderId="12" xfId="0" applyFont="1" applyFill="1" applyBorder="1" applyAlignment="1">
      <alignment horizontal="center" vertical="center"/>
    </xf>
    <xf numFmtId="0" fontId="1" fillId="0" borderId="0" xfId="0" applyFont="1" applyFill="1" applyBorder="1" applyAlignment="1">
      <alignment horizontal="left" vertical="center" shrinkToFit="1"/>
    </xf>
    <xf numFmtId="0" fontId="16" fillId="0" borderId="0" xfId="0" applyFont="1" applyFill="1" applyBorder="1" applyAlignment="1">
      <alignment horizontal="right"/>
    </xf>
    <xf numFmtId="0" fontId="19" fillId="0" borderId="0" xfId="0" applyFont="1" applyFill="1" applyAlignment="1">
      <alignment vertical="center"/>
    </xf>
    <xf numFmtId="0" fontId="19" fillId="2" borderId="10" xfId="0" applyFont="1" applyFill="1" applyBorder="1" applyAlignment="1">
      <alignment horizontal="center" vertical="center" wrapText="1" shrinkToFit="1"/>
    </xf>
    <xf numFmtId="0" fontId="19" fillId="0" borderId="12" xfId="0" applyFont="1" applyFill="1" applyBorder="1" applyAlignment="1">
      <alignment horizontal="center" vertical="center" shrinkToFit="1"/>
    </xf>
    <xf numFmtId="0" fontId="5" fillId="0" borderId="0" xfId="0" applyFont="1" applyBorder="1" applyAlignment="1">
      <alignment vertical="center" wrapText="1"/>
    </xf>
    <xf numFmtId="0" fontId="20"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4" fontId="6" fillId="0" borderId="1" xfId="0" applyNumberFormat="1" applyFont="1" applyFill="1" applyBorder="1" applyAlignment="1">
      <alignment vertical="center" wrapText="1"/>
    </xf>
    <xf numFmtId="0" fontId="6" fillId="0" borderId="1" xfId="0" applyFont="1" applyFill="1" applyBorder="1" applyAlignment="1">
      <alignment vertical="center" wrapText="1"/>
    </xf>
    <xf numFmtId="4" fontId="5" fillId="0" borderId="1" xfId="0" applyNumberFormat="1"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20"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5" fillId="3" borderId="1" xfId="0" applyFont="1" applyFill="1" applyBorder="1" applyAlignment="1">
      <alignment vertical="center" wrapText="1"/>
    </xf>
    <xf numFmtId="4" fontId="5" fillId="3" borderId="1" xfId="0" applyNumberFormat="1" applyFont="1" applyFill="1" applyBorder="1" applyAlignment="1">
      <alignment horizontal="right" vertical="center" wrapText="1"/>
    </xf>
    <xf numFmtId="4" fontId="6" fillId="0" borderId="1" xfId="0" applyNumberFormat="1" applyFont="1" applyBorder="1" applyAlignment="1">
      <alignment vertical="center" wrapText="1"/>
    </xf>
    <xf numFmtId="0" fontId="21" fillId="0" borderId="0" xfId="0" applyFont="1" applyAlignment="1">
      <alignment horizontal="left" vertical="center" wrapText="1"/>
    </xf>
    <xf numFmtId="0" fontId="22" fillId="0" borderId="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0" fillId="0" borderId="0" xfId="0" applyFont="1" applyFill="1" applyAlignment="1">
      <alignment vertical="center"/>
    </xf>
    <xf numFmtId="0" fontId="5" fillId="3" borderId="1" xfId="0" applyFont="1" applyFill="1" applyBorder="1" applyAlignment="1">
      <alignment horizontal="left" vertical="center" wrapText="1"/>
    </xf>
    <xf numFmtId="4" fontId="5" fillId="0" borderId="1" xfId="0" applyNumberFormat="1" applyFont="1" applyFill="1" applyBorder="1" applyAlignment="1">
      <alignment horizontal="left" vertical="center" wrapText="1"/>
    </xf>
    <xf numFmtId="0" fontId="5" fillId="4" borderId="1" xfId="0" applyFont="1" applyFill="1" applyBorder="1" applyAlignment="1">
      <alignment vertical="center" wrapText="1"/>
    </xf>
    <xf numFmtId="4" fontId="5" fillId="0" borderId="1" xfId="0" applyNumberFormat="1" applyFont="1" applyFill="1" applyBorder="1" applyAlignment="1">
      <alignment horizontal="right" vertical="center" wrapText="1"/>
    </xf>
    <xf numFmtId="4" fontId="6" fillId="0" borderId="1" xfId="0" applyNumberFormat="1" applyFont="1" applyFill="1" applyBorder="1" applyAlignment="1">
      <alignment horizontal="right" vertical="center" wrapText="1"/>
    </xf>
    <xf numFmtId="0" fontId="23" fillId="0" borderId="1" xfId="0" applyFont="1" applyFill="1" applyBorder="1" applyAlignment="1">
      <alignment horizontal="center" vertical="center" wrapText="1"/>
    </xf>
    <xf numFmtId="4" fontId="5" fillId="3" borderId="1" xfId="0" applyNumberFormat="1" applyFont="1" applyFill="1" applyBorder="1" applyAlignment="1">
      <alignment vertical="center" wrapText="1"/>
    </xf>
    <xf numFmtId="4" fontId="23" fillId="0" borderId="1" xfId="0" applyNumberFormat="1" applyFont="1" applyFill="1" applyBorder="1" applyAlignment="1">
      <alignment vertical="center" wrapText="1"/>
    </xf>
    <xf numFmtId="4" fontId="5" fillId="4" borderId="1" xfId="0" applyNumberFormat="1" applyFont="1" applyFill="1" applyBorder="1" applyAlignment="1">
      <alignment horizontal="right" vertical="center" wrapText="1"/>
    </xf>
    <xf numFmtId="4" fontId="4" fillId="0" borderId="1" xfId="0" applyNumberFormat="1" applyFont="1" applyFill="1" applyBorder="1" applyAlignment="1">
      <alignment vertical="center" wrapText="1"/>
    </xf>
    <xf numFmtId="4" fontId="4" fillId="0" borderId="1" xfId="0" applyNumberFormat="1" applyFont="1" applyFill="1" applyBorder="1" applyAlignment="1">
      <alignment horizontal="right" vertical="center" wrapText="1"/>
    </xf>
    <xf numFmtId="4" fontId="6" fillId="0" borderId="1" xfId="0" applyNumberFormat="1" applyFont="1" applyBorder="1" applyAlignment="1">
      <alignment horizontal="center" vertical="center" wrapText="1"/>
    </xf>
    <xf numFmtId="4" fontId="6"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right" vertical="center" wrapText="1"/>
    </xf>
    <xf numFmtId="0" fontId="2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23" fillId="0" borderId="1" xfId="0" applyFont="1" applyBorder="1" applyAlignment="1">
      <alignment horizontal="center" vertical="center" wrapText="1"/>
    </xf>
    <xf numFmtId="4" fontId="23"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4" fontId="24" fillId="0" borderId="1" xfId="0" applyNumberFormat="1" applyFont="1" applyBorder="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6"/>
  <sheetViews>
    <sheetView tabSelected="1" topLeftCell="A18" workbookViewId="0">
      <selection activeCell="F42" sqref="F42"/>
    </sheetView>
  </sheetViews>
  <sheetFormatPr defaultColWidth="10" defaultRowHeight="13.5" outlineLevelCol="3"/>
  <cols>
    <col min="1" max="1" width="27" customWidth="1"/>
    <col min="2" max="2" width="10.625" customWidth="1"/>
    <col min="3" max="3" width="35.25" customWidth="1"/>
    <col min="4" max="4" width="11.625" customWidth="1"/>
    <col min="5" max="5" width="9.76666666666667" customWidth="1"/>
  </cols>
  <sheetData>
    <row r="1" ht="21.55" customHeight="1" spans="1:4">
      <c r="A1" s="72" t="s">
        <v>0</v>
      </c>
      <c r="B1" s="72"/>
      <c r="C1" s="72"/>
      <c r="D1" s="72"/>
    </row>
    <row r="2" ht="21" customHeight="1" spans="1:4">
      <c r="A2" s="80" t="s">
        <v>1</v>
      </c>
      <c r="B2" s="80"/>
      <c r="C2" s="80"/>
      <c r="D2" s="80"/>
    </row>
    <row r="3" ht="23" customHeight="1" spans="1:4">
      <c r="A3" s="105" t="s">
        <v>2</v>
      </c>
      <c r="B3" s="105"/>
      <c r="C3" s="105"/>
      <c r="D3" s="105"/>
    </row>
    <row r="4" ht="15" customHeight="1" spans="4:4">
      <c r="D4" s="106" t="s">
        <v>3</v>
      </c>
    </row>
    <row r="5" ht="28.45" customHeight="1" spans="1:4">
      <c r="A5" s="107" t="s">
        <v>4</v>
      </c>
      <c r="B5" s="107"/>
      <c r="C5" s="107" t="s">
        <v>5</v>
      </c>
      <c r="D5" s="107"/>
    </row>
    <row r="6" ht="31.05" customHeight="1" spans="1:4">
      <c r="A6" s="108" t="s">
        <v>6</v>
      </c>
      <c r="B6" s="108" t="s">
        <v>7</v>
      </c>
      <c r="C6" s="108" t="s">
        <v>6</v>
      </c>
      <c r="D6" s="108" t="s">
        <v>7</v>
      </c>
    </row>
    <row r="7" ht="17" customHeight="1" spans="1:4">
      <c r="A7" s="109" t="s">
        <v>8</v>
      </c>
      <c r="B7" s="110">
        <v>497.915756</v>
      </c>
      <c r="C7" s="109" t="s">
        <v>9</v>
      </c>
      <c r="D7" s="110">
        <v>416.271564</v>
      </c>
    </row>
    <row r="8" ht="17" customHeight="1" spans="1:4">
      <c r="A8" s="109" t="s">
        <v>10</v>
      </c>
      <c r="B8" s="110"/>
      <c r="C8" s="109" t="s">
        <v>11</v>
      </c>
      <c r="D8" s="110"/>
    </row>
    <row r="9" ht="17" customHeight="1" spans="1:4">
      <c r="A9" s="109" t="s">
        <v>12</v>
      </c>
      <c r="B9" s="110"/>
      <c r="C9" s="109" t="s">
        <v>13</v>
      </c>
      <c r="D9" s="110"/>
    </row>
    <row r="10" ht="17" customHeight="1" spans="1:4">
      <c r="A10" s="109" t="s">
        <v>14</v>
      </c>
      <c r="B10" s="110"/>
      <c r="C10" s="109" t="s">
        <v>15</v>
      </c>
      <c r="D10" s="110"/>
    </row>
    <row r="11" ht="17" customHeight="1" spans="1:4">
      <c r="A11" s="109" t="s">
        <v>16</v>
      </c>
      <c r="B11" s="110"/>
      <c r="C11" s="109" t="s">
        <v>17</v>
      </c>
      <c r="D11" s="110"/>
    </row>
    <row r="12" ht="17" customHeight="1" spans="1:4">
      <c r="A12" s="109" t="s">
        <v>18</v>
      </c>
      <c r="B12" s="110"/>
      <c r="C12" s="109" t="s">
        <v>19</v>
      </c>
      <c r="D12" s="110"/>
    </row>
    <row r="13" ht="17" customHeight="1" spans="1:4">
      <c r="A13" s="109" t="s">
        <v>20</v>
      </c>
      <c r="B13" s="110"/>
      <c r="C13" s="109" t="s">
        <v>21</v>
      </c>
      <c r="D13" s="110"/>
    </row>
    <row r="14" ht="17" customHeight="1" spans="1:4">
      <c r="A14" s="109"/>
      <c r="B14" s="109"/>
      <c r="C14" s="109" t="s">
        <v>22</v>
      </c>
      <c r="D14" s="110">
        <v>38.51984</v>
      </c>
    </row>
    <row r="15" ht="17" customHeight="1" spans="1:4">
      <c r="A15" s="109"/>
      <c r="B15" s="109"/>
      <c r="C15" s="109" t="s">
        <v>23</v>
      </c>
      <c r="D15" s="110"/>
    </row>
    <row r="16" ht="17" customHeight="1" spans="1:4">
      <c r="A16" s="109"/>
      <c r="B16" s="109"/>
      <c r="C16" s="109" t="s">
        <v>24</v>
      </c>
      <c r="D16" s="110">
        <v>14.856372</v>
      </c>
    </row>
    <row r="17" ht="17" customHeight="1" spans="1:4">
      <c r="A17" s="109"/>
      <c r="B17" s="109"/>
      <c r="C17" s="109" t="s">
        <v>25</v>
      </c>
      <c r="D17" s="110"/>
    </row>
    <row r="18" ht="17" customHeight="1" spans="1:4">
      <c r="A18" s="109"/>
      <c r="B18" s="109"/>
      <c r="C18" s="109" t="s">
        <v>26</v>
      </c>
      <c r="D18" s="110"/>
    </row>
    <row r="19" ht="17" customHeight="1" spans="1:4">
      <c r="A19" s="109"/>
      <c r="B19" s="109"/>
      <c r="C19" s="109" t="s">
        <v>27</v>
      </c>
      <c r="D19" s="110"/>
    </row>
    <row r="20" ht="17" customHeight="1" spans="1:4">
      <c r="A20" s="109"/>
      <c r="B20" s="109"/>
      <c r="C20" s="109" t="s">
        <v>28</v>
      </c>
      <c r="D20" s="110"/>
    </row>
    <row r="21" ht="17" customHeight="1" spans="1:4">
      <c r="A21" s="109"/>
      <c r="B21" s="109"/>
      <c r="C21" s="109" t="s">
        <v>29</v>
      </c>
      <c r="D21" s="110"/>
    </row>
    <row r="22" ht="17" customHeight="1" spans="1:4">
      <c r="A22" s="109"/>
      <c r="B22" s="109"/>
      <c r="C22" s="109" t="s">
        <v>30</v>
      </c>
      <c r="D22" s="110"/>
    </row>
    <row r="23" ht="17" customHeight="1" spans="1:4">
      <c r="A23" s="109"/>
      <c r="B23" s="109"/>
      <c r="C23" s="109" t="s">
        <v>31</v>
      </c>
      <c r="D23" s="110"/>
    </row>
    <row r="24" ht="17" customHeight="1" spans="1:4">
      <c r="A24" s="109"/>
      <c r="B24" s="109"/>
      <c r="C24" s="109" t="s">
        <v>32</v>
      </c>
      <c r="D24" s="110"/>
    </row>
    <row r="25" ht="17" customHeight="1" spans="1:4">
      <c r="A25" s="109"/>
      <c r="B25" s="109"/>
      <c r="C25" s="109" t="s">
        <v>33</v>
      </c>
      <c r="D25" s="110"/>
    </row>
    <row r="26" ht="17" customHeight="1" spans="1:4">
      <c r="A26" s="109"/>
      <c r="B26" s="109"/>
      <c r="C26" s="109" t="s">
        <v>34</v>
      </c>
      <c r="D26" s="110">
        <v>28.26798</v>
      </c>
    </row>
    <row r="27" ht="17" customHeight="1" spans="1:4">
      <c r="A27" s="109"/>
      <c r="B27" s="109"/>
      <c r="C27" s="109" t="s">
        <v>35</v>
      </c>
      <c r="D27" s="110"/>
    </row>
    <row r="28" ht="17" customHeight="1" spans="1:4">
      <c r="A28" s="109"/>
      <c r="B28" s="109"/>
      <c r="C28" s="109" t="s">
        <v>36</v>
      </c>
      <c r="D28" s="110"/>
    </row>
    <row r="29" ht="17" customHeight="1" spans="1:4">
      <c r="A29" s="109"/>
      <c r="B29" s="109"/>
      <c r="C29" s="109" t="s">
        <v>37</v>
      </c>
      <c r="D29" s="110"/>
    </row>
    <row r="30" ht="17" customHeight="1" spans="1:4">
      <c r="A30" s="109"/>
      <c r="B30" s="109"/>
      <c r="C30" s="109" t="s">
        <v>38</v>
      </c>
      <c r="D30" s="110"/>
    </row>
    <row r="31" ht="17" customHeight="1" spans="1:4">
      <c r="A31" s="109"/>
      <c r="B31" s="109"/>
      <c r="C31" s="109" t="s">
        <v>39</v>
      </c>
      <c r="D31" s="110"/>
    </row>
    <row r="32" ht="17" customHeight="1" spans="1:4">
      <c r="A32" s="109"/>
      <c r="B32" s="109"/>
      <c r="C32" s="109" t="s">
        <v>40</v>
      </c>
      <c r="D32" s="110"/>
    </row>
    <row r="33" ht="17" customHeight="1" spans="1:4">
      <c r="A33" s="109"/>
      <c r="B33" s="109"/>
      <c r="C33" s="109" t="s">
        <v>41</v>
      </c>
      <c r="D33" s="110"/>
    </row>
    <row r="34" ht="17" customHeight="1" spans="1:4">
      <c r="A34" s="109"/>
      <c r="B34" s="109"/>
      <c r="C34" s="109" t="s">
        <v>42</v>
      </c>
      <c r="D34" s="110"/>
    </row>
    <row r="35" ht="17" customHeight="1" spans="1:4">
      <c r="A35" s="109"/>
      <c r="B35" s="109"/>
      <c r="C35" s="109" t="s">
        <v>43</v>
      </c>
      <c r="D35" s="110"/>
    </row>
    <row r="36" ht="17" customHeight="1" spans="1:4">
      <c r="A36" s="109"/>
      <c r="B36" s="109"/>
      <c r="C36" s="109" t="s">
        <v>44</v>
      </c>
      <c r="D36" s="110"/>
    </row>
    <row r="37" ht="17" customHeight="1" spans="1:4">
      <c r="A37" s="109"/>
      <c r="B37" s="109"/>
      <c r="C37" s="111"/>
      <c r="D37" s="110"/>
    </row>
    <row r="38" ht="17" customHeight="1" spans="1:4">
      <c r="A38" s="109"/>
      <c r="B38" s="109"/>
      <c r="C38" s="109"/>
      <c r="D38" s="110"/>
    </row>
    <row r="39" ht="17" customHeight="1" spans="1:4">
      <c r="A39" s="112" t="s">
        <v>45</v>
      </c>
      <c r="B39" s="113">
        <v>497.915756</v>
      </c>
      <c r="C39" s="112" t="s">
        <v>46</v>
      </c>
      <c r="D39" s="113">
        <v>497.915756</v>
      </c>
    </row>
    <row r="40" ht="17" customHeight="1" spans="1:4">
      <c r="A40" s="114" t="s">
        <v>47</v>
      </c>
      <c r="B40" s="110"/>
      <c r="C40" s="83" t="s">
        <v>48</v>
      </c>
      <c r="D40" s="103"/>
    </row>
    <row r="41" ht="17" customHeight="1" spans="1:4">
      <c r="A41" s="114" t="s">
        <v>49</v>
      </c>
      <c r="B41" s="110"/>
      <c r="C41" s="111"/>
      <c r="D41" s="110"/>
    </row>
    <row r="42" ht="17" customHeight="1" spans="1:4">
      <c r="A42" s="114" t="s">
        <v>50</v>
      </c>
      <c r="B42" s="110"/>
      <c r="C42" s="111"/>
      <c r="D42" s="110"/>
    </row>
    <row r="43" ht="17" customHeight="1" spans="1:4">
      <c r="A43" s="114" t="s">
        <v>51</v>
      </c>
      <c r="B43" s="110"/>
      <c r="C43" s="109"/>
      <c r="D43" s="110"/>
    </row>
    <row r="44" ht="17" customHeight="1" spans="1:4">
      <c r="A44" s="114" t="s">
        <v>52</v>
      </c>
      <c r="B44" s="110"/>
      <c r="C44" s="109"/>
      <c r="D44" s="110"/>
    </row>
    <row r="45" ht="17" customHeight="1" spans="1:4">
      <c r="A45" s="107" t="s">
        <v>53</v>
      </c>
      <c r="B45" s="115">
        <v>497.915756</v>
      </c>
      <c r="C45" s="107" t="s">
        <v>54</v>
      </c>
      <c r="D45" s="115">
        <v>497.915756</v>
      </c>
    </row>
    <row r="46" ht="17" customHeight="1"/>
  </sheetData>
  <mergeCells count="4">
    <mergeCell ref="A2:D2"/>
    <mergeCell ref="A3:D3"/>
    <mergeCell ref="A5:B5"/>
    <mergeCell ref="C5:D5"/>
  </mergeCells>
  <printOptions horizontalCentered="1"/>
  <pageMargins left="0.751388888888889" right="0.393055555555556" top="0.266666666666667" bottom="0.118055555555556" header="0" footer="0"/>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F27" sqref="F27"/>
    </sheetView>
  </sheetViews>
  <sheetFormatPr defaultColWidth="9.10833333333333" defaultRowHeight="12.75" outlineLevelCol="7"/>
  <cols>
    <col min="1" max="3" width="3.10833333333333" style="51" customWidth="1"/>
    <col min="4" max="4" width="37.3333333333333" style="51" customWidth="1"/>
    <col min="5" max="7" width="16" style="51" customWidth="1"/>
    <col min="8" max="8" width="9.775" style="51" customWidth="1"/>
    <col min="9" max="16384" width="9.10833333333333" style="51"/>
  </cols>
  <sheetData>
    <row r="1" s="51" customFormat="1" customHeight="1" spans="1:8">
      <c r="A1" s="55" t="s">
        <v>239</v>
      </c>
      <c r="G1" s="68"/>
      <c r="H1" s="69"/>
    </row>
    <row r="2" s="52" customFormat="1" ht="29" customHeight="1" spans="1:8">
      <c r="A2" s="56" t="s">
        <v>240</v>
      </c>
      <c r="B2" s="56"/>
      <c r="C2" s="56"/>
      <c r="D2" s="56"/>
      <c r="E2" s="56"/>
      <c r="F2" s="56"/>
      <c r="G2" s="56"/>
      <c r="H2" s="69"/>
    </row>
    <row r="3" s="51" customFormat="1" customHeight="1" spans="7:8">
      <c r="G3" s="68"/>
      <c r="H3" s="69"/>
    </row>
    <row r="4" s="51" customFormat="1" ht="24" customHeight="1" spans="1:8">
      <c r="A4" s="54" t="s">
        <v>2</v>
      </c>
      <c r="G4" s="68" t="s">
        <v>204</v>
      </c>
      <c r="H4" s="69"/>
    </row>
    <row r="5" s="51" customFormat="1" ht="22" customHeight="1" spans="1:8">
      <c r="A5" s="57" t="s">
        <v>86</v>
      </c>
      <c r="B5" s="58"/>
      <c r="C5" s="58"/>
      <c r="D5" s="58"/>
      <c r="E5" s="70" t="s">
        <v>241</v>
      </c>
      <c r="F5" s="70"/>
      <c r="G5" s="70"/>
      <c r="H5" s="69"/>
    </row>
    <row r="6" s="51" customFormat="1" ht="15.6" customHeight="1" spans="1:8">
      <c r="A6" s="59" t="s">
        <v>242</v>
      </c>
      <c r="B6" s="60"/>
      <c r="C6" s="60"/>
      <c r="D6" s="61" t="s">
        <v>97</v>
      </c>
      <c r="E6" s="60" t="s">
        <v>63</v>
      </c>
      <c r="F6" s="60" t="s">
        <v>77</v>
      </c>
      <c r="G6" s="60" t="s">
        <v>78</v>
      </c>
      <c r="H6" s="69"/>
    </row>
    <row r="7" s="51" customFormat="1" ht="15.6" customHeight="1" spans="1:8">
      <c r="A7" s="59"/>
      <c r="B7" s="60"/>
      <c r="C7" s="60"/>
      <c r="D7" s="61"/>
      <c r="E7" s="60"/>
      <c r="F7" s="60"/>
      <c r="G7" s="60"/>
      <c r="H7" s="69"/>
    </row>
    <row r="8" s="51" customFormat="1" ht="15.6" customHeight="1" spans="1:8">
      <c r="A8" s="62"/>
      <c r="B8" s="63"/>
      <c r="C8" s="63"/>
      <c r="D8" s="64"/>
      <c r="E8" s="60"/>
      <c r="F8" s="60"/>
      <c r="G8" s="60"/>
      <c r="H8" s="69"/>
    </row>
    <row r="9" s="51" customFormat="1" ht="26" customHeight="1" spans="1:8">
      <c r="A9" s="65" t="s">
        <v>243</v>
      </c>
      <c r="B9" s="66"/>
      <c r="C9" s="66"/>
      <c r="D9" s="66"/>
      <c r="E9" s="61" t="s">
        <v>244</v>
      </c>
      <c r="F9" s="61" t="s">
        <v>245</v>
      </c>
      <c r="G9" s="61" t="s">
        <v>246</v>
      </c>
      <c r="H9" s="69"/>
    </row>
    <row r="10" s="51" customFormat="1" ht="26" customHeight="1" spans="1:8">
      <c r="A10" s="65" t="s">
        <v>63</v>
      </c>
      <c r="B10" s="66"/>
      <c r="C10" s="66"/>
      <c r="D10" s="66"/>
      <c r="E10" s="71">
        <v>0</v>
      </c>
      <c r="F10" s="71">
        <v>0</v>
      </c>
      <c r="G10" s="71">
        <v>0</v>
      </c>
      <c r="H10" s="69"/>
    </row>
    <row r="11" s="53" customFormat="1" ht="15.6" customHeight="1" spans="1:8">
      <c r="A11" s="67" t="s">
        <v>219</v>
      </c>
      <c r="B11" s="67"/>
      <c r="C11" s="67"/>
      <c r="D11" s="67"/>
      <c r="E11" s="67"/>
      <c r="F11" s="67"/>
      <c r="G11" s="67"/>
      <c r="H11" s="69"/>
    </row>
    <row r="12" s="54" customFormat="1" ht="12" customHeight="1" spans="8:8">
      <c r="H12" s="69"/>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scale="85"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0"/>
  <sheetViews>
    <sheetView workbookViewId="0">
      <selection activeCell="J14" sqref="J14"/>
    </sheetView>
  </sheetViews>
  <sheetFormatPr defaultColWidth="9" defaultRowHeight="13.5"/>
  <cols>
    <col min="1" max="1" width="8" customWidth="1"/>
    <col min="2" max="2" width="8.375" customWidth="1"/>
    <col min="6" max="6" width="14.375" customWidth="1"/>
    <col min="7" max="7" width="20.375" customWidth="1"/>
    <col min="8" max="8" width="16.75" customWidth="1"/>
    <col min="9" max="9" width="44.375" customWidth="1"/>
    <col min="10" max="10" width="50.125" customWidth="1"/>
    <col min="13" max="13" width="7.5" customWidth="1"/>
  </cols>
  <sheetData>
    <row r="1" spans="1:13">
      <c r="A1" s="6" t="s">
        <v>247</v>
      </c>
      <c r="B1" s="6"/>
      <c r="C1" s="6"/>
      <c r="D1" s="6"/>
      <c r="E1" s="1"/>
      <c r="F1" s="6"/>
      <c r="G1" s="6"/>
      <c r="H1" s="1"/>
      <c r="I1" s="1"/>
      <c r="J1" s="1"/>
      <c r="K1" s="1"/>
      <c r="L1" s="6"/>
      <c r="M1" s="1"/>
    </row>
    <row r="2" ht="24" spans="1:13">
      <c r="A2" s="36" t="s">
        <v>248</v>
      </c>
      <c r="B2" s="36"/>
      <c r="C2" s="36"/>
      <c r="D2" s="36"/>
      <c r="E2" s="36"/>
      <c r="F2" s="36"/>
      <c r="G2" s="36"/>
      <c r="H2" s="36"/>
      <c r="I2" s="36"/>
      <c r="J2" s="36"/>
      <c r="K2" s="36"/>
      <c r="L2" s="36"/>
      <c r="M2" s="36"/>
    </row>
    <row r="3" spans="1:13">
      <c r="A3" s="37" t="s">
        <v>249</v>
      </c>
      <c r="B3" s="37"/>
      <c r="C3" s="37"/>
      <c r="D3" s="37"/>
      <c r="E3" s="37"/>
      <c r="F3" s="37"/>
      <c r="G3" s="37"/>
      <c r="H3" s="37"/>
      <c r="I3" s="37"/>
      <c r="J3" s="37"/>
      <c r="K3" s="37"/>
      <c r="L3" s="37"/>
      <c r="M3" s="37"/>
    </row>
    <row r="4" spans="1:13">
      <c r="A4" s="38"/>
      <c r="B4" s="38"/>
      <c r="C4" s="38"/>
      <c r="D4" s="38"/>
      <c r="E4" s="44"/>
      <c r="F4" s="38"/>
      <c r="G4" s="38"/>
      <c r="H4" s="44"/>
      <c r="I4" s="44"/>
      <c r="J4" s="44"/>
      <c r="K4" s="44"/>
      <c r="L4" s="47" t="s">
        <v>204</v>
      </c>
      <c r="M4" s="47"/>
    </row>
    <row r="5" spans="1:13">
      <c r="A5" s="39" t="s">
        <v>250</v>
      </c>
      <c r="B5" s="39" t="s">
        <v>251</v>
      </c>
      <c r="C5" s="39" t="s">
        <v>252</v>
      </c>
      <c r="D5" s="39" t="s">
        <v>253</v>
      </c>
      <c r="E5" s="39" t="s">
        <v>254</v>
      </c>
      <c r="F5" s="39"/>
      <c r="G5" s="39"/>
      <c r="H5" s="39"/>
      <c r="I5" s="39"/>
      <c r="J5" s="39"/>
      <c r="K5" s="39"/>
      <c r="L5" s="39"/>
      <c r="M5" s="39"/>
    </row>
    <row r="6" spans="1:13">
      <c r="A6" s="40"/>
      <c r="B6" s="40"/>
      <c r="C6" s="40"/>
      <c r="D6" s="40"/>
      <c r="E6" s="40" t="s">
        <v>255</v>
      </c>
      <c r="F6" s="40" t="s">
        <v>256</v>
      </c>
      <c r="G6" s="40" t="s">
        <v>257</v>
      </c>
      <c r="H6" s="40" t="s">
        <v>258</v>
      </c>
      <c r="I6" s="40" t="s">
        <v>259</v>
      </c>
      <c r="J6" s="40" t="s">
        <v>260</v>
      </c>
      <c r="K6" s="40" t="s">
        <v>261</v>
      </c>
      <c r="L6" s="40" t="s">
        <v>262</v>
      </c>
      <c r="M6" s="40" t="s">
        <v>263</v>
      </c>
    </row>
    <row r="7" spans="1:13">
      <c r="A7" s="41">
        <v>102001</v>
      </c>
      <c r="B7" s="42" t="s">
        <v>264</v>
      </c>
      <c r="C7" s="43">
        <v>50</v>
      </c>
      <c r="D7" s="42" t="s">
        <v>265</v>
      </c>
      <c r="E7" s="19" t="s">
        <v>266</v>
      </c>
      <c r="F7" s="23" t="s">
        <v>267</v>
      </c>
      <c r="G7" s="24" t="str">
        <f>B7</f>
        <v>《新怀化》经费</v>
      </c>
      <c r="H7" s="24">
        <f>C7</f>
        <v>50</v>
      </c>
      <c r="I7" s="31" t="s">
        <v>268</v>
      </c>
      <c r="J7" s="33" t="s">
        <v>269</v>
      </c>
      <c r="K7" s="24" t="s">
        <v>270</v>
      </c>
      <c r="L7" s="24" t="s">
        <v>271</v>
      </c>
      <c r="M7" s="48"/>
    </row>
    <row r="8" ht="22.5" spans="1:13">
      <c r="A8" s="41"/>
      <c r="B8" s="42"/>
      <c r="C8" s="43"/>
      <c r="D8" s="42"/>
      <c r="E8" s="19"/>
      <c r="F8" s="23" t="s">
        <v>272</v>
      </c>
      <c r="G8" s="24" t="s">
        <v>273</v>
      </c>
      <c r="H8" s="24">
        <v>0</v>
      </c>
      <c r="I8" s="33" t="s">
        <v>274</v>
      </c>
      <c r="J8" s="34" t="s">
        <v>275</v>
      </c>
      <c r="K8" s="24" t="s">
        <v>276</v>
      </c>
      <c r="L8" s="24" t="s">
        <v>277</v>
      </c>
      <c r="M8" s="48"/>
    </row>
    <row r="9" ht="22.5" spans="1:13">
      <c r="A9" s="41"/>
      <c r="B9" s="42"/>
      <c r="C9" s="43"/>
      <c r="D9" s="42"/>
      <c r="E9" s="19"/>
      <c r="F9" s="23" t="s">
        <v>278</v>
      </c>
      <c r="G9" s="24" t="s">
        <v>279</v>
      </c>
      <c r="H9" s="24">
        <v>0</v>
      </c>
      <c r="I9" s="33" t="s">
        <v>280</v>
      </c>
      <c r="J9" s="34" t="s">
        <v>281</v>
      </c>
      <c r="K9" s="24" t="s">
        <v>276</v>
      </c>
      <c r="L9" s="24" t="s">
        <v>277</v>
      </c>
      <c r="M9" s="48"/>
    </row>
    <row r="10" spans="1:13">
      <c r="A10" s="41"/>
      <c r="B10" s="42"/>
      <c r="C10" s="43"/>
      <c r="D10" s="42"/>
      <c r="E10" s="19" t="s">
        <v>282</v>
      </c>
      <c r="F10" s="45" t="s">
        <v>283</v>
      </c>
      <c r="G10" s="24" t="s">
        <v>284</v>
      </c>
      <c r="H10" s="24">
        <v>3000</v>
      </c>
      <c r="I10" s="33" t="s">
        <v>285</v>
      </c>
      <c r="J10" s="33" t="s">
        <v>286</v>
      </c>
      <c r="K10" s="24" t="s">
        <v>287</v>
      </c>
      <c r="L10" s="24" t="s">
        <v>277</v>
      </c>
      <c r="M10" s="48"/>
    </row>
    <row r="11" ht="22.5" spans="1:13">
      <c r="A11" s="41"/>
      <c r="B11" s="42"/>
      <c r="C11" s="43"/>
      <c r="D11" s="42"/>
      <c r="E11" s="19"/>
      <c r="F11" s="46"/>
      <c r="G11" s="24" t="s">
        <v>288</v>
      </c>
      <c r="H11" s="24">
        <v>1</v>
      </c>
      <c r="I11" s="33" t="s">
        <v>289</v>
      </c>
      <c r="J11" s="33" t="s">
        <v>290</v>
      </c>
      <c r="K11" s="24" t="s">
        <v>291</v>
      </c>
      <c r="L11" s="24" t="s">
        <v>277</v>
      </c>
      <c r="M11" s="49"/>
    </row>
    <row r="12" ht="22.5" spans="1:13">
      <c r="A12" s="41"/>
      <c r="B12" s="42"/>
      <c r="C12" s="43"/>
      <c r="D12" s="42"/>
      <c r="E12" s="19"/>
      <c r="F12" s="24" t="s">
        <v>292</v>
      </c>
      <c r="G12" s="24" t="s">
        <v>293</v>
      </c>
      <c r="H12" s="24">
        <v>1</v>
      </c>
      <c r="I12" s="33" t="s">
        <v>294</v>
      </c>
      <c r="J12" s="33" t="s">
        <v>295</v>
      </c>
      <c r="K12" s="24" t="s">
        <v>276</v>
      </c>
      <c r="L12" s="24" t="s">
        <v>271</v>
      </c>
      <c r="M12" s="49"/>
    </row>
    <row r="13" spans="1:13">
      <c r="A13" s="41"/>
      <c r="B13" s="42"/>
      <c r="C13" s="43"/>
      <c r="D13" s="42"/>
      <c r="E13" s="19"/>
      <c r="F13" s="24" t="s">
        <v>296</v>
      </c>
      <c r="G13" s="24" t="s">
        <v>297</v>
      </c>
      <c r="H13" s="24" t="s">
        <v>298</v>
      </c>
      <c r="I13" s="33" t="s">
        <v>299</v>
      </c>
      <c r="J13" s="33" t="s">
        <v>300</v>
      </c>
      <c r="K13" s="24" t="s">
        <v>301</v>
      </c>
      <c r="L13" s="24" t="s">
        <v>302</v>
      </c>
      <c r="M13" s="50"/>
    </row>
    <row r="14" spans="1:13">
      <c r="A14" s="41"/>
      <c r="B14" s="42"/>
      <c r="C14" s="43"/>
      <c r="D14" s="42"/>
      <c r="E14" s="19" t="s">
        <v>303</v>
      </c>
      <c r="F14" s="24" t="s">
        <v>304</v>
      </c>
      <c r="G14" s="24" t="s">
        <v>305</v>
      </c>
      <c r="H14" s="24" t="s">
        <v>306</v>
      </c>
      <c r="I14" s="33" t="s">
        <v>307</v>
      </c>
      <c r="J14" s="33" t="s">
        <v>308</v>
      </c>
      <c r="K14" s="24" t="s">
        <v>301</v>
      </c>
      <c r="L14" s="24" t="s">
        <v>302</v>
      </c>
      <c r="M14" s="49"/>
    </row>
    <row r="15" ht="22.5" spans="1:13">
      <c r="A15" s="41"/>
      <c r="B15" s="42"/>
      <c r="C15" s="43"/>
      <c r="D15" s="42"/>
      <c r="E15" s="19"/>
      <c r="F15" s="24" t="s">
        <v>309</v>
      </c>
      <c r="G15" s="24" t="s">
        <v>310</v>
      </c>
      <c r="H15" s="24" t="s">
        <v>306</v>
      </c>
      <c r="I15" s="33" t="s">
        <v>311</v>
      </c>
      <c r="J15" s="33" t="s">
        <v>312</v>
      </c>
      <c r="K15" s="24" t="s">
        <v>301</v>
      </c>
      <c r="L15" s="24" t="s">
        <v>302</v>
      </c>
      <c r="M15" s="50"/>
    </row>
    <row r="16" spans="1:13">
      <c r="A16" s="41"/>
      <c r="B16" s="42"/>
      <c r="C16" s="43"/>
      <c r="D16" s="42"/>
      <c r="E16" s="19"/>
      <c r="F16" s="23" t="s">
        <v>313</v>
      </c>
      <c r="G16" s="24" t="s">
        <v>314</v>
      </c>
      <c r="H16" s="24" t="s">
        <v>306</v>
      </c>
      <c r="I16" s="33" t="s">
        <v>315</v>
      </c>
      <c r="J16" s="33" t="s">
        <v>316</v>
      </c>
      <c r="K16" s="24" t="s">
        <v>301</v>
      </c>
      <c r="L16" s="24" t="s">
        <v>302</v>
      </c>
      <c r="M16" s="48"/>
    </row>
    <row r="17" spans="1:13">
      <c r="A17" s="41"/>
      <c r="B17" s="42"/>
      <c r="C17" s="43"/>
      <c r="D17" s="42"/>
      <c r="E17" s="19"/>
      <c r="F17" s="23" t="s">
        <v>317</v>
      </c>
      <c r="G17" s="24" t="s">
        <v>318</v>
      </c>
      <c r="H17" s="24" t="s">
        <v>306</v>
      </c>
      <c r="I17" s="33" t="s">
        <v>319</v>
      </c>
      <c r="J17" s="33" t="s">
        <v>312</v>
      </c>
      <c r="K17" s="24" t="s">
        <v>301</v>
      </c>
      <c r="L17" s="24" t="s">
        <v>302</v>
      </c>
      <c r="M17" s="48"/>
    </row>
    <row r="18" ht="22.5" spans="1:13">
      <c r="A18" s="41"/>
      <c r="B18" s="42"/>
      <c r="C18" s="43"/>
      <c r="D18" s="42"/>
      <c r="E18" s="19" t="s">
        <v>320</v>
      </c>
      <c r="F18" s="23" t="s">
        <v>321</v>
      </c>
      <c r="G18" s="24" t="s">
        <v>322</v>
      </c>
      <c r="H18" s="24">
        <v>95</v>
      </c>
      <c r="I18" s="33" t="s">
        <v>323</v>
      </c>
      <c r="J18" s="33" t="s">
        <v>324</v>
      </c>
      <c r="K18" s="24" t="s">
        <v>276</v>
      </c>
      <c r="L18" s="24" t="s">
        <v>277</v>
      </c>
      <c r="M18" s="48"/>
    </row>
    <row r="19" spans="1:13">
      <c r="A19" s="41">
        <v>102001</v>
      </c>
      <c r="B19" s="42" t="s">
        <v>325</v>
      </c>
      <c r="C19" s="43">
        <v>30</v>
      </c>
      <c r="D19" s="42" t="s">
        <v>326</v>
      </c>
      <c r="E19" s="19" t="s">
        <v>266</v>
      </c>
      <c r="F19" s="23" t="s">
        <v>267</v>
      </c>
      <c r="G19" s="24" t="str">
        <f>B19</f>
        <v>改革办专项经费</v>
      </c>
      <c r="H19" s="24">
        <f>C19</f>
        <v>30</v>
      </c>
      <c r="I19" s="31" t="s">
        <v>268</v>
      </c>
      <c r="J19" s="33" t="s">
        <v>269</v>
      </c>
      <c r="K19" s="24" t="s">
        <v>270</v>
      </c>
      <c r="L19" s="24" t="s">
        <v>271</v>
      </c>
      <c r="M19" s="48"/>
    </row>
    <row r="20" ht="22.5" spans="1:13">
      <c r="A20" s="41"/>
      <c r="B20" s="42"/>
      <c r="C20" s="43"/>
      <c r="D20" s="42"/>
      <c r="E20" s="19"/>
      <c r="F20" s="23" t="s">
        <v>272</v>
      </c>
      <c r="G20" s="24" t="s">
        <v>273</v>
      </c>
      <c r="H20" s="24">
        <v>0</v>
      </c>
      <c r="I20" s="33" t="s">
        <v>274</v>
      </c>
      <c r="J20" s="34" t="s">
        <v>275</v>
      </c>
      <c r="K20" s="24" t="s">
        <v>276</v>
      </c>
      <c r="L20" s="24" t="s">
        <v>277</v>
      </c>
      <c r="M20" s="48"/>
    </row>
    <row r="21" ht="22.5" spans="1:13">
      <c r="A21" s="41"/>
      <c r="B21" s="42"/>
      <c r="C21" s="43"/>
      <c r="D21" s="42"/>
      <c r="E21" s="19"/>
      <c r="F21" s="23" t="s">
        <v>278</v>
      </c>
      <c r="G21" s="24" t="s">
        <v>279</v>
      </c>
      <c r="H21" s="24">
        <v>0</v>
      </c>
      <c r="I21" s="33" t="s">
        <v>280</v>
      </c>
      <c r="J21" s="34" t="s">
        <v>281</v>
      </c>
      <c r="K21" s="24" t="s">
        <v>276</v>
      </c>
      <c r="L21" s="24" t="s">
        <v>277</v>
      </c>
      <c r="M21" s="48"/>
    </row>
    <row r="22" spans="1:13">
      <c r="A22" s="41"/>
      <c r="B22" s="42"/>
      <c r="C22" s="43"/>
      <c r="D22" s="42"/>
      <c r="E22" s="19" t="s">
        <v>282</v>
      </c>
      <c r="F22" s="45" t="s">
        <v>283</v>
      </c>
      <c r="G22" s="24" t="s">
        <v>327</v>
      </c>
      <c r="H22" s="24">
        <v>1</v>
      </c>
      <c r="I22" s="33" t="s">
        <v>328</v>
      </c>
      <c r="J22" s="33" t="s">
        <v>290</v>
      </c>
      <c r="K22" s="24" t="s">
        <v>291</v>
      </c>
      <c r="L22" s="24" t="s">
        <v>277</v>
      </c>
      <c r="M22" s="48"/>
    </row>
    <row r="23" spans="1:13">
      <c r="A23" s="41"/>
      <c r="B23" s="42"/>
      <c r="C23" s="43"/>
      <c r="D23" s="42"/>
      <c r="E23" s="19"/>
      <c r="F23" s="46"/>
      <c r="G23" s="24" t="s">
        <v>329</v>
      </c>
      <c r="H23" s="24">
        <v>5</v>
      </c>
      <c r="I23" s="33" t="s">
        <v>330</v>
      </c>
      <c r="J23" s="33" t="s">
        <v>331</v>
      </c>
      <c r="K23" s="24" t="s">
        <v>332</v>
      </c>
      <c r="L23" s="24" t="s">
        <v>277</v>
      </c>
      <c r="M23" s="49"/>
    </row>
    <row r="24" spans="1:13">
      <c r="A24" s="41"/>
      <c r="B24" s="42"/>
      <c r="C24" s="43"/>
      <c r="D24" s="42"/>
      <c r="E24" s="19"/>
      <c r="F24" s="24" t="s">
        <v>292</v>
      </c>
      <c r="G24" s="24" t="s">
        <v>333</v>
      </c>
      <c r="H24" s="24">
        <v>100</v>
      </c>
      <c r="I24" s="33" t="s">
        <v>334</v>
      </c>
      <c r="J24" s="33" t="s">
        <v>335</v>
      </c>
      <c r="K24" s="24" t="s">
        <v>276</v>
      </c>
      <c r="L24" s="24" t="s">
        <v>336</v>
      </c>
      <c r="M24" s="49"/>
    </row>
    <row r="25" spans="1:13">
      <c r="A25" s="41"/>
      <c r="B25" s="42"/>
      <c r="C25" s="43"/>
      <c r="D25" s="42"/>
      <c r="E25" s="19"/>
      <c r="F25" s="24" t="s">
        <v>296</v>
      </c>
      <c r="G25" s="24" t="s">
        <v>297</v>
      </c>
      <c r="H25" s="24" t="s">
        <v>298</v>
      </c>
      <c r="I25" s="33" t="s">
        <v>299</v>
      </c>
      <c r="J25" s="33" t="s">
        <v>300</v>
      </c>
      <c r="K25" s="24" t="s">
        <v>301</v>
      </c>
      <c r="L25" s="24" t="s">
        <v>302</v>
      </c>
      <c r="M25" s="50"/>
    </row>
    <row r="26" ht="22.5" spans="1:13">
      <c r="A26" s="41"/>
      <c r="B26" s="42"/>
      <c r="C26" s="43"/>
      <c r="D26" s="42"/>
      <c r="E26" s="19" t="s">
        <v>303</v>
      </c>
      <c r="F26" s="24" t="s">
        <v>304</v>
      </c>
      <c r="G26" s="24" t="s">
        <v>337</v>
      </c>
      <c r="H26" s="24" t="s">
        <v>306</v>
      </c>
      <c r="I26" s="33" t="s">
        <v>307</v>
      </c>
      <c r="J26" s="33" t="s">
        <v>308</v>
      </c>
      <c r="K26" s="24" t="s">
        <v>301</v>
      </c>
      <c r="L26" s="24" t="s">
        <v>302</v>
      </c>
      <c r="M26" s="49"/>
    </row>
    <row r="27" ht="22.5" spans="1:13">
      <c r="A27" s="41"/>
      <c r="B27" s="42"/>
      <c r="C27" s="43"/>
      <c r="D27" s="42"/>
      <c r="E27" s="19"/>
      <c r="F27" s="24" t="s">
        <v>309</v>
      </c>
      <c r="G27" s="24" t="s">
        <v>338</v>
      </c>
      <c r="H27" s="24" t="s">
        <v>306</v>
      </c>
      <c r="I27" s="33" t="s">
        <v>311</v>
      </c>
      <c r="J27" s="33" t="s">
        <v>312</v>
      </c>
      <c r="K27" s="24" t="s">
        <v>301</v>
      </c>
      <c r="L27" s="24" t="s">
        <v>302</v>
      </c>
      <c r="M27" s="50"/>
    </row>
    <row r="28" spans="1:13">
      <c r="A28" s="41"/>
      <c r="B28" s="42"/>
      <c r="C28" s="43"/>
      <c r="D28" s="42"/>
      <c r="E28" s="19"/>
      <c r="F28" s="23" t="s">
        <v>313</v>
      </c>
      <c r="G28" s="24" t="s">
        <v>314</v>
      </c>
      <c r="H28" s="24" t="s">
        <v>306</v>
      </c>
      <c r="I28" s="33" t="s">
        <v>315</v>
      </c>
      <c r="J28" s="33" t="s">
        <v>316</v>
      </c>
      <c r="K28" s="24" t="s">
        <v>301</v>
      </c>
      <c r="L28" s="24" t="s">
        <v>302</v>
      </c>
      <c r="M28" s="48"/>
    </row>
    <row r="29" spans="1:13">
      <c r="A29" s="41"/>
      <c r="B29" s="42"/>
      <c r="C29" s="43"/>
      <c r="D29" s="42"/>
      <c r="E29" s="19"/>
      <c r="F29" s="23" t="s">
        <v>317</v>
      </c>
      <c r="G29" s="24" t="s">
        <v>339</v>
      </c>
      <c r="H29" s="24" t="s">
        <v>306</v>
      </c>
      <c r="I29" s="33" t="s">
        <v>319</v>
      </c>
      <c r="J29" s="33" t="s">
        <v>312</v>
      </c>
      <c r="K29" s="24" t="s">
        <v>301</v>
      </c>
      <c r="L29" s="24" t="s">
        <v>302</v>
      </c>
      <c r="M29" s="48"/>
    </row>
    <row r="30" ht="22.5" spans="1:13">
      <c r="A30" s="41"/>
      <c r="B30" s="42"/>
      <c r="C30" s="43"/>
      <c r="D30" s="42"/>
      <c r="E30" s="19" t="s">
        <v>320</v>
      </c>
      <c r="F30" s="23" t="s">
        <v>321</v>
      </c>
      <c r="G30" s="24" t="s">
        <v>340</v>
      </c>
      <c r="H30" s="24">
        <v>95</v>
      </c>
      <c r="I30" s="33" t="s">
        <v>341</v>
      </c>
      <c r="J30" s="33" t="s">
        <v>324</v>
      </c>
      <c r="K30" s="24" t="s">
        <v>276</v>
      </c>
      <c r="L30" s="24" t="s">
        <v>277</v>
      </c>
      <c r="M30" s="48"/>
    </row>
  </sheetData>
  <mergeCells count="24">
    <mergeCell ref="A2:M2"/>
    <mergeCell ref="A3:M3"/>
    <mergeCell ref="L4:M4"/>
    <mergeCell ref="E5:M5"/>
    <mergeCell ref="A5:A6"/>
    <mergeCell ref="A7:A18"/>
    <mergeCell ref="A19:A30"/>
    <mergeCell ref="B5:B6"/>
    <mergeCell ref="B7:B18"/>
    <mergeCell ref="B19:B30"/>
    <mergeCell ref="C5:C6"/>
    <mergeCell ref="C7:C18"/>
    <mergeCell ref="C19:C30"/>
    <mergeCell ref="D5:D6"/>
    <mergeCell ref="D7:D18"/>
    <mergeCell ref="D19:D30"/>
    <mergeCell ref="E7:E9"/>
    <mergeCell ref="E10:E13"/>
    <mergeCell ref="E14:E17"/>
    <mergeCell ref="E19:E21"/>
    <mergeCell ref="E22:E25"/>
    <mergeCell ref="E26:E29"/>
    <mergeCell ref="F10:F11"/>
    <mergeCell ref="F22:F23"/>
  </mergeCells>
  <pageMargins left="0.393055555555556" right="0.393055555555556" top="1" bottom="1" header="0.511805555555556" footer="0.511805555555556"/>
  <pageSetup paperSize="9" scale="60"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
  <sheetViews>
    <sheetView topLeftCell="I4" workbookViewId="0">
      <selection activeCell="Q11" sqref="Q11:Q12"/>
    </sheetView>
  </sheetViews>
  <sheetFormatPr defaultColWidth="6.75" defaultRowHeight="12"/>
  <cols>
    <col min="1" max="1" width="7.38333333333333" style="2" customWidth="1"/>
    <col min="2" max="2" width="6.375" style="2" customWidth="1"/>
    <col min="3" max="3" width="8.25" style="2" customWidth="1"/>
    <col min="4" max="4" width="8.13333333333333" style="2" customWidth="1"/>
    <col min="5" max="5" width="5.75" style="2" customWidth="1"/>
    <col min="6" max="6" width="6.25" style="2" customWidth="1"/>
    <col min="7" max="7" width="3.88333333333333" style="2" customWidth="1"/>
    <col min="8" max="8" width="6.25" style="2" customWidth="1"/>
    <col min="9" max="9" width="6.5" style="3" customWidth="1"/>
    <col min="10" max="10" width="37.75" style="2" customWidth="1"/>
    <col min="11" max="11" width="7.38333333333333" style="2" customWidth="1"/>
    <col min="12" max="12" width="35.75" style="2" customWidth="1"/>
    <col min="13" max="13" width="15.75" style="2" customWidth="1"/>
    <col min="14" max="14" width="28.75" style="2" customWidth="1"/>
    <col min="15" max="15" width="9.75" style="2" customWidth="1"/>
    <col min="16" max="17" width="9" style="2" customWidth="1"/>
    <col min="18" max="18" width="23.5" style="2" customWidth="1"/>
    <col min="19" max="19" width="40.375" style="2" customWidth="1"/>
    <col min="20" max="34" width="9" style="2" customWidth="1"/>
    <col min="35" max="16384" width="7" style="2"/>
  </cols>
  <sheetData>
    <row r="1" spans="1:1">
      <c r="A1" s="2" t="s">
        <v>342</v>
      </c>
    </row>
    <row r="2" s="1" customFormat="1" ht="20.25" spans="1:20">
      <c r="A2" s="4" t="s">
        <v>343</v>
      </c>
      <c r="B2" s="4"/>
      <c r="C2" s="4"/>
      <c r="D2" s="4"/>
      <c r="E2" s="4"/>
      <c r="F2" s="4"/>
      <c r="G2" s="4"/>
      <c r="H2" s="4"/>
      <c r="I2" s="4"/>
      <c r="J2" s="10"/>
      <c r="K2" s="4"/>
      <c r="L2" s="4"/>
      <c r="M2" s="4"/>
      <c r="N2" s="4"/>
      <c r="O2" s="4"/>
      <c r="P2" s="4"/>
      <c r="Q2" s="4"/>
      <c r="R2" s="4"/>
      <c r="S2" s="4"/>
      <c r="T2" s="4"/>
    </row>
    <row r="3" s="1" customFormat="1" ht="13.5" spans="1:20">
      <c r="A3" s="5"/>
      <c r="B3" s="5"/>
      <c r="C3" s="5"/>
      <c r="D3" s="5"/>
      <c r="E3" s="5"/>
      <c r="F3" s="5"/>
      <c r="G3" s="5"/>
      <c r="H3" s="5"/>
      <c r="I3" s="5"/>
      <c r="J3" s="11"/>
      <c r="K3" s="5"/>
      <c r="L3" s="5"/>
      <c r="M3" s="5"/>
      <c r="N3" s="5"/>
      <c r="O3" s="5"/>
      <c r="P3" s="5"/>
      <c r="Q3" s="28"/>
      <c r="R3" s="5"/>
      <c r="S3" s="5"/>
      <c r="T3" s="5"/>
    </row>
    <row r="4" s="1" customFormat="1" ht="13.5" spans="1:20">
      <c r="A4" s="6"/>
      <c r="B4" s="6"/>
      <c r="C4" s="6"/>
      <c r="D4" s="6"/>
      <c r="E4" s="6"/>
      <c r="F4" s="6"/>
      <c r="G4" s="6"/>
      <c r="H4" s="6"/>
      <c r="I4" s="6"/>
      <c r="J4" s="12"/>
      <c r="K4" s="6"/>
      <c r="Q4" s="29"/>
      <c r="R4" s="30" t="s">
        <v>204</v>
      </c>
      <c r="S4" s="30"/>
      <c r="T4" s="30"/>
    </row>
    <row r="5" s="1" customFormat="1" ht="13.5" spans="1:20">
      <c r="A5" s="7" t="s">
        <v>205</v>
      </c>
      <c r="B5" s="7" t="s">
        <v>206</v>
      </c>
      <c r="C5" s="7" t="s">
        <v>344</v>
      </c>
      <c r="D5" s="7"/>
      <c r="E5" s="7"/>
      <c r="F5" s="7"/>
      <c r="G5" s="7"/>
      <c r="H5" s="7"/>
      <c r="I5" s="7"/>
      <c r="J5" s="13" t="s">
        <v>345</v>
      </c>
      <c r="K5" s="7" t="s">
        <v>346</v>
      </c>
      <c r="L5" s="14" t="s">
        <v>347</v>
      </c>
      <c r="M5" s="14"/>
      <c r="N5" s="14"/>
      <c r="O5" s="14"/>
      <c r="P5" s="14"/>
      <c r="Q5" s="14"/>
      <c r="R5" s="14"/>
      <c r="S5" s="14"/>
      <c r="T5" s="14"/>
    </row>
    <row r="6" s="1" customFormat="1" ht="13.5" spans="1:20">
      <c r="A6" s="7"/>
      <c r="B6" s="7"/>
      <c r="C6" s="7" t="s">
        <v>348</v>
      </c>
      <c r="D6" s="7" t="s">
        <v>349</v>
      </c>
      <c r="E6" s="7"/>
      <c r="F6" s="7"/>
      <c r="G6" s="7"/>
      <c r="H6" s="7" t="s">
        <v>350</v>
      </c>
      <c r="I6" s="7"/>
      <c r="J6" s="15"/>
      <c r="K6" s="7"/>
      <c r="L6" s="14"/>
      <c r="M6" s="14"/>
      <c r="N6" s="14"/>
      <c r="O6" s="14"/>
      <c r="P6" s="14"/>
      <c r="Q6" s="14"/>
      <c r="R6" s="14"/>
      <c r="S6" s="14"/>
      <c r="T6" s="14"/>
    </row>
    <row r="7" s="1" customFormat="1" ht="33.75" spans="1:20">
      <c r="A7" s="7"/>
      <c r="B7" s="7"/>
      <c r="C7" s="7"/>
      <c r="D7" s="7" t="s">
        <v>227</v>
      </c>
      <c r="E7" s="7" t="s">
        <v>351</v>
      </c>
      <c r="F7" s="7" t="s">
        <v>352</v>
      </c>
      <c r="G7" s="7" t="s">
        <v>353</v>
      </c>
      <c r="H7" s="7" t="s">
        <v>77</v>
      </c>
      <c r="I7" s="7" t="s">
        <v>78</v>
      </c>
      <c r="J7" s="16"/>
      <c r="K7" s="7"/>
      <c r="L7" s="7" t="s">
        <v>255</v>
      </c>
      <c r="M7" s="7" t="s">
        <v>256</v>
      </c>
      <c r="N7" s="7" t="s">
        <v>257</v>
      </c>
      <c r="O7" s="7" t="s">
        <v>262</v>
      </c>
      <c r="P7" s="7" t="s">
        <v>258</v>
      </c>
      <c r="Q7" s="7" t="s">
        <v>354</v>
      </c>
      <c r="R7" s="7" t="s">
        <v>355</v>
      </c>
      <c r="S7" s="7" t="s">
        <v>356</v>
      </c>
      <c r="T7" s="7" t="s">
        <v>263</v>
      </c>
    </row>
    <row r="8" s="2" customFormat="1" ht="28" customHeight="1" spans="1:20">
      <c r="A8" s="8">
        <v>102001</v>
      </c>
      <c r="B8" s="8" t="s">
        <v>214</v>
      </c>
      <c r="C8" s="9">
        <v>497.92</v>
      </c>
      <c r="D8" s="9">
        <v>497.92</v>
      </c>
      <c r="E8" s="9"/>
      <c r="F8" s="9"/>
      <c r="G8" s="9"/>
      <c r="H8" s="9">
        <v>417.92</v>
      </c>
      <c r="I8" s="9">
        <v>80</v>
      </c>
      <c r="J8" s="17" t="s">
        <v>357</v>
      </c>
      <c r="K8" s="18" t="s">
        <v>358</v>
      </c>
      <c r="L8" s="19" t="s">
        <v>266</v>
      </c>
      <c r="M8" s="8" t="s">
        <v>304</v>
      </c>
      <c r="N8" s="8" t="s">
        <v>359</v>
      </c>
      <c r="O8" s="22" t="s">
        <v>271</v>
      </c>
      <c r="P8" s="22">
        <v>497.92</v>
      </c>
      <c r="Q8" s="8" t="s">
        <v>270</v>
      </c>
      <c r="R8" s="31" t="s">
        <v>360</v>
      </c>
      <c r="S8" s="31" t="s">
        <v>361</v>
      </c>
      <c r="T8" s="18"/>
    </row>
    <row r="9" s="2" customFormat="1" ht="28" customHeight="1" spans="1:20">
      <c r="A9" s="8"/>
      <c r="B9" s="8"/>
      <c r="C9" s="9"/>
      <c r="D9" s="9"/>
      <c r="E9" s="9"/>
      <c r="F9" s="9"/>
      <c r="G9" s="9"/>
      <c r="H9" s="9"/>
      <c r="I9" s="9"/>
      <c r="J9" s="20"/>
      <c r="K9" s="18"/>
      <c r="L9" s="19"/>
      <c r="M9" s="23" t="s">
        <v>272</v>
      </c>
      <c r="N9" s="24" t="s">
        <v>273</v>
      </c>
      <c r="O9" s="24" t="s">
        <v>277</v>
      </c>
      <c r="P9" s="24">
        <v>0</v>
      </c>
      <c r="Q9" s="32" t="s">
        <v>276</v>
      </c>
      <c r="R9" s="33" t="s">
        <v>274</v>
      </c>
      <c r="S9" s="34" t="s">
        <v>275</v>
      </c>
      <c r="T9" s="18"/>
    </row>
    <row r="10" ht="30" customHeight="1" spans="1:20">
      <c r="A10" s="8"/>
      <c r="B10" s="8"/>
      <c r="C10" s="9"/>
      <c r="D10" s="9"/>
      <c r="E10" s="9"/>
      <c r="F10" s="9"/>
      <c r="G10" s="9"/>
      <c r="H10" s="9"/>
      <c r="I10" s="9"/>
      <c r="J10" s="20"/>
      <c r="K10" s="18"/>
      <c r="L10" s="19"/>
      <c r="M10" s="23" t="s">
        <v>278</v>
      </c>
      <c r="N10" s="24" t="s">
        <v>279</v>
      </c>
      <c r="O10" s="24" t="s">
        <v>277</v>
      </c>
      <c r="P10" s="24">
        <v>0</v>
      </c>
      <c r="Q10" s="32" t="s">
        <v>276</v>
      </c>
      <c r="R10" s="33" t="s">
        <v>280</v>
      </c>
      <c r="S10" s="34" t="s">
        <v>281</v>
      </c>
      <c r="T10" s="18"/>
    </row>
    <row r="11" ht="20" customHeight="1" spans="1:20">
      <c r="A11" s="8"/>
      <c r="B11" s="8"/>
      <c r="C11" s="9"/>
      <c r="D11" s="9"/>
      <c r="E11" s="9"/>
      <c r="F11" s="9"/>
      <c r="G11" s="9"/>
      <c r="H11" s="9"/>
      <c r="I11" s="9"/>
      <c r="J11" s="20"/>
      <c r="K11" s="18"/>
      <c r="L11" s="19" t="s">
        <v>282</v>
      </c>
      <c r="M11" s="25" t="s">
        <v>283</v>
      </c>
      <c r="N11" s="22" t="s">
        <v>362</v>
      </c>
      <c r="O11" s="24" t="s">
        <v>277</v>
      </c>
      <c r="P11" s="22">
        <v>12</v>
      </c>
      <c r="Q11" s="22" t="s">
        <v>363</v>
      </c>
      <c r="R11" s="31" t="s">
        <v>364</v>
      </c>
      <c r="S11" s="31" t="s">
        <v>365</v>
      </c>
      <c r="T11" s="18"/>
    </row>
    <row r="12" ht="20" customHeight="1" spans="1:20">
      <c r="A12" s="8"/>
      <c r="B12" s="8"/>
      <c r="C12" s="9"/>
      <c r="D12" s="9"/>
      <c r="E12" s="9"/>
      <c r="F12" s="9"/>
      <c r="G12" s="9"/>
      <c r="H12" s="9"/>
      <c r="I12" s="9"/>
      <c r="J12" s="20"/>
      <c r="K12" s="18"/>
      <c r="L12" s="19"/>
      <c r="M12" s="26"/>
      <c r="N12" s="22" t="s">
        <v>366</v>
      </c>
      <c r="O12" s="24" t="s">
        <v>277</v>
      </c>
      <c r="P12" s="22">
        <v>300</v>
      </c>
      <c r="Q12" s="22" t="s">
        <v>367</v>
      </c>
      <c r="R12" s="31" t="s">
        <v>368</v>
      </c>
      <c r="S12" s="31" t="s">
        <v>369</v>
      </c>
      <c r="T12" s="18"/>
    </row>
    <row r="13" ht="28" customHeight="1" spans="1:20">
      <c r="A13" s="8"/>
      <c r="B13" s="8"/>
      <c r="C13" s="9"/>
      <c r="D13" s="9"/>
      <c r="E13" s="9"/>
      <c r="F13" s="9"/>
      <c r="G13" s="9"/>
      <c r="H13" s="9"/>
      <c r="I13" s="9"/>
      <c r="J13" s="20"/>
      <c r="K13" s="18"/>
      <c r="L13" s="19"/>
      <c r="M13" s="26"/>
      <c r="N13" s="22" t="s">
        <v>370</v>
      </c>
      <c r="O13" s="24" t="s">
        <v>277</v>
      </c>
      <c r="P13" s="22">
        <v>10</v>
      </c>
      <c r="Q13" s="22" t="s">
        <v>291</v>
      </c>
      <c r="R13" s="31" t="s">
        <v>371</v>
      </c>
      <c r="S13" s="31" t="s">
        <v>372</v>
      </c>
      <c r="T13" s="18"/>
    </row>
    <row r="14" ht="20" customHeight="1" spans="1:20">
      <c r="A14" s="8"/>
      <c r="B14" s="8"/>
      <c r="C14" s="9"/>
      <c r="D14" s="9"/>
      <c r="E14" s="9"/>
      <c r="F14" s="9"/>
      <c r="G14" s="9"/>
      <c r="H14" s="9"/>
      <c r="I14" s="9"/>
      <c r="J14" s="20"/>
      <c r="K14" s="18"/>
      <c r="L14" s="19"/>
      <c r="M14" s="26"/>
      <c r="N14" s="22" t="s">
        <v>373</v>
      </c>
      <c r="O14" s="24" t="s">
        <v>277</v>
      </c>
      <c r="P14" s="22">
        <v>2</v>
      </c>
      <c r="Q14" s="22" t="s">
        <v>291</v>
      </c>
      <c r="R14" s="31" t="s">
        <v>374</v>
      </c>
      <c r="S14" s="31" t="s">
        <v>375</v>
      </c>
      <c r="T14" s="18"/>
    </row>
    <row r="15" ht="20" customHeight="1" spans="1:20">
      <c r="A15" s="8"/>
      <c r="B15" s="8"/>
      <c r="C15" s="9"/>
      <c r="D15" s="9"/>
      <c r="E15" s="9"/>
      <c r="F15" s="9"/>
      <c r="G15" s="9"/>
      <c r="H15" s="9"/>
      <c r="I15" s="9"/>
      <c r="J15" s="20"/>
      <c r="K15" s="18"/>
      <c r="L15" s="19"/>
      <c r="M15" s="27"/>
      <c r="N15" s="22" t="s">
        <v>329</v>
      </c>
      <c r="O15" s="24" t="s">
        <v>277</v>
      </c>
      <c r="P15" s="22">
        <v>5</v>
      </c>
      <c r="Q15" s="22" t="s">
        <v>332</v>
      </c>
      <c r="R15" s="31" t="s">
        <v>330</v>
      </c>
      <c r="S15" s="31" t="s">
        <v>376</v>
      </c>
      <c r="T15" s="18"/>
    </row>
    <row r="16" ht="33.75" spans="1:20">
      <c r="A16" s="8"/>
      <c r="B16" s="8"/>
      <c r="C16" s="9"/>
      <c r="D16" s="9"/>
      <c r="E16" s="9"/>
      <c r="F16" s="9"/>
      <c r="G16" s="9"/>
      <c r="H16" s="9"/>
      <c r="I16" s="9"/>
      <c r="J16" s="20"/>
      <c r="K16" s="18"/>
      <c r="L16" s="19"/>
      <c r="M16" s="25" t="s">
        <v>292</v>
      </c>
      <c r="N16" s="24" t="s">
        <v>293</v>
      </c>
      <c r="O16" s="22" t="s">
        <v>271</v>
      </c>
      <c r="P16" s="22">
        <v>1</v>
      </c>
      <c r="Q16" s="22" t="s">
        <v>276</v>
      </c>
      <c r="R16" s="33" t="s">
        <v>294</v>
      </c>
      <c r="S16" s="33" t="s">
        <v>377</v>
      </c>
      <c r="T16" s="18"/>
    </row>
    <row r="17" ht="20" customHeight="1" spans="1:20">
      <c r="A17" s="8"/>
      <c r="B17" s="8"/>
      <c r="C17" s="9"/>
      <c r="D17" s="9"/>
      <c r="E17" s="9"/>
      <c r="F17" s="9"/>
      <c r="G17" s="9"/>
      <c r="H17" s="9"/>
      <c r="I17" s="9"/>
      <c r="J17" s="20"/>
      <c r="K17" s="18"/>
      <c r="L17" s="19"/>
      <c r="M17" s="26"/>
      <c r="N17" s="24" t="s">
        <v>378</v>
      </c>
      <c r="O17" s="22" t="s">
        <v>336</v>
      </c>
      <c r="P17" s="24">
        <v>100</v>
      </c>
      <c r="Q17" s="24" t="s">
        <v>276</v>
      </c>
      <c r="R17" s="33" t="s">
        <v>379</v>
      </c>
      <c r="S17" s="33" t="s">
        <v>380</v>
      </c>
      <c r="T17" s="18"/>
    </row>
    <row r="18" ht="20" customHeight="1" spans="1:20">
      <c r="A18" s="8"/>
      <c r="B18" s="8"/>
      <c r="C18" s="9"/>
      <c r="D18" s="9"/>
      <c r="E18" s="9"/>
      <c r="F18" s="9"/>
      <c r="G18" s="9"/>
      <c r="H18" s="9"/>
      <c r="I18" s="9"/>
      <c r="J18" s="20"/>
      <c r="K18" s="18"/>
      <c r="L18" s="19"/>
      <c r="M18" s="27"/>
      <c r="N18" s="24" t="s">
        <v>333</v>
      </c>
      <c r="O18" s="22" t="s">
        <v>336</v>
      </c>
      <c r="P18" s="24">
        <v>100</v>
      </c>
      <c r="Q18" s="24" t="s">
        <v>276</v>
      </c>
      <c r="R18" s="33" t="s">
        <v>334</v>
      </c>
      <c r="S18" s="33" t="s">
        <v>380</v>
      </c>
      <c r="T18" s="18"/>
    </row>
    <row r="19" ht="22.5" spans="1:20">
      <c r="A19" s="8"/>
      <c r="B19" s="8"/>
      <c r="C19" s="9"/>
      <c r="D19" s="9"/>
      <c r="E19" s="9"/>
      <c r="F19" s="9"/>
      <c r="G19" s="9"/>
      <c r="H19" s="9"/>
      <c r="I19" s="9"/>
      <c r="J19" s="20"/>
      <c r="K19" s="18"/>
      <c r="L19" s="19"/>
      <c r="M19" s="8" t="s">
        <v>296</v>
      </c>
      <c r="N19" s="8" t="s">
        <v>381</v>
      </c>
      <c r="O19" s="8" t="s">
        <v>302</v>
      </c>
      <c r="P19" s="8" t="s">
        <v>298</v>
      </c>
      <c r="Q19" s="8" t="s">
        <v>301</v>
      </c>
      <c r="R19" s="35" t="s">
        <v>382</v>
      </c>
      <c r="S19" s="35" t="s">
        <v>383</v>
      </c>
      <c r="T19" s="8"/>
    </row>
    <row r="20" ht="25" customHeight="1" spans="1:20">
      <c r="A20" s="8"/>
      <c r="B20" s="8"/>
      <c r="C20" s="9"/>
      <c r="D20" s="9"/>
      <c r="E20" s="9"/>
      <c r="F20" s="9"/>
      <c r="G20" s="9"/>
      <c r="H20" s="9"/>
      <c r="I20" s="9"/>
      <c r="J20" s="20"/>
      <c r="K20" s="18"/>
      <c r="L20" s="19" t="s">
        <v>303</v>
      </c>
      <c r="M20" s="8" t="s">
        <v>304</v>
      </c>
      <c r="N20" s="8" t="s">
        <v>384</v>
      </c>
      <c r="O20" s="8" t="s">
        <v>302</v>
      </c>
      <c r="P20" s="8" t="s">
        <v>306</v>
      </c>
      <c r="Q20" s="8" t="s">
        <v>301</v>
      </c>
      <c r="R20" s="35" t="s">
        <v>385</v>
      </c>
      <c r="S20" s="35" t="s">
        <v>386</v>
      </c>
      <c r="T20" s="8"/>
    </row>
    <row r="21" ht="25" customHeight="1" spans="1:20">
      <c r="A21" s="8"/>
      <c r="B21" s="8"/>
      <c r="C21" s="9"/>
      <c r="D21" s="9"/>
      <c r="E21" s="9"/>
      <c r="F21" s="9"/>
      <c r="G21" s="9"/>
      <c r="H21" s="9"/>
      <c r="I21" s="9"/>
      <c r="J21" s="20"/>
      <c r="K21" s="18"/>
      <c r="L21" s="19"/>
      <c r="M21" s="8" t="s">
        <v>309</v>
      </c>
      <c r="N21" s="8" t="s">
        <v>387</v>
      </c>
      <c r="O21" s="8" t="s">
        <v>302</v>
      </c>
      <c r="P21" s="8" t="s">
        <v>306</v>
      </c>
      <c r="Q21" s="8" t="s">
        <v>301</v>
      </c>
      <c r="R21" s="35" t="s">
        <v>388</v>
      </c>
      <c r="S21" s="35" t="s">
        <v>389</v>
      </c>
      <c r="T21" s="8"/>
    </row>
    <row r="22" ht="25" customHeight="1" spans="1:20">
      <c r="A22" s="8"/>
      <c r="B22" s="8"/>
      <c r="C22" s="9"/>
      <c r="D22" s="9"/>
      <c r="E22" s="9"/>
      <c r="F22" s="9"/>
      <c r="G22" s="9"/>
      <c r="H22" s="9"/>
      <c r="I22" s="9"/>
      <c r="J22" s="20"/>
      <c r="K22" s="18"/>
      <c r="L22" s="19"/>
      <c r="M22" s="8" t="s">
        <v>313</v>
      </c>
      <c r="N22" s="8" t="s">
        <v>314</v>
      </c>
      <c r="O22" s="8" t="s">
        <v>302</v>
      </c>
      <c r="P22" s="8" t="s">
        <v>306</v>
      </c>
      <c r="Q22" s="8" t="s">
        <v>301</v>
      </c>
      <c r="R22" s="35" t="s">
        <v>390</v>
      </c>
      <c r="S22" s="33" t="s">
        <v>316</v>
      </c>
      <c r="T22" s="18"/>
    </row>
    <row r="23" ht="25" customHeight="1" spans="1:20">
      <c r="A23" s="8"/>
      <c r="B23" s="8"/>
      <c r="C23" s="9"/>
      <c r="D23" s="9"/>
      <c r="E23" s="9"/>
      <c r="F23" s="9"/>
      <c r="G23" s="9"/>
      <c r="H23" s="9"/>
      <c r="I23" s="9"/>
      <c r="J23" s="20"/>
      <c r="K23" s="18"/>
      <c r="L23" s="19"/>
      <c r="M23" s="8" t="s">
        <v>317</v>
      </c>
      <c r="N23" s="8" t="s">
        <v>391</v>
      </c>
      <c r="O23" s="8" t="s">
        <v>302</v>
      </c>
      <c r="P23" s="8" t="s">
        <v>306</v>
      </c>
      <c r="Q23" s="8" t="s">
        <v>301</v>
      </c>
      <c r="R23" s="35" t="s">
        <v>392</v>
      </c>
      <c r="S23" s="35" t="s">
        <v>389</v>
      </c>
      <c r="T23" s="18"/>
    </row>
    <row r="24" ht="27" customHeight="1" spans="1:20">
      <c r="A24" s="8"/>
      <c r="B24" s="8"/>
      <c r="C24" s="9"/>
      <c r="D24" s="9"/>
      <c r="E24" s="9"/>
      <c r="F24" s="9"/>
      <c r="G24" s="9"/>
      <c r="H24" s="9"/>
      <c r="I24" s="9"/>
      <c r="J24" s="21"/>
      <c r="K24" s="18"/>
      <c r="L24" s="19" t="s">
        <v>393</v>
      </c>
      <c r="M24" s="8" t="s">
        <v>321</v>
      </c>
      <c r="N24" s="8" t="s">
        <v>340</v>
      </c>
      <c r="O24" s="8" t="s">
        <v>277</v>
      </c>
      <c r="P24" s="8">
        <v>95</v>
      </c>
      <c r="Q24" s="8" t="s">
        <v>276</v>
      </c>
      <c r="R24" s="35" t="s">
        <v>394</v>
      </c>
      <c r="S24" s="35" t="s">
        <v>324</v>
      </c>
      <c r="T24" s="18"/>
    </row>
  </sheetData>
  <mergeCells count="28">
    <mergeCell ref="A2:T2"/>
    <mergeCell ref="A3:T3"/>
    <mergeCell ref="R4:T4"/>
    <mergeCell ref="C5:I5"/>
    <mergeCell ref="D6:G6"/>
    <mergeCell ref="H6:I6"/>
    <mergeCell ref="A5:A7"/>
    <mergeCell ref="A8:A24"/>
    <mergeCell ref="B5:B7"/>
    <mergeCell ref="B8:B24"/>
    <mergeCell ref="C6:C7"/>
    <mergeCell ref="C8:C24"/>
    <mergeCell ref="D8:D24"/>
    <mergeCell ref="E8:E24"/>
    <mergeCell ref="F8:F24"/>
    <mergeCell ref="G8:G24"/>
    <mergeCell ref="H8:H24"/>
    <mergeCell ref="I8:I24"/>
    <mergeCell ref="J5:J7"/>
    <mergeCell ref="J8:J24"/>
    <mergeCell ref="K5:K7"/>
    <mergeCell ref="K8:K24"/>
    <mergeCell ref="L8:L10"/>
    <mergeCell ref="L11:L19"/>
    <mergeCell ref="L20:L23"/>
    <mergeCell ref="M11:M15"/>
    <mergeCell ref="M16:M18"/>
    <mergeCell ref="L5:T6"/>
  </mergeCells>
  <pageMargins left="0.393055555555556" right="0.314583333333333" top="1" bottom="1" header="0.5" footer="0.5"/>
  <pageSetup paperSize="9" scale="4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workbookViewId="0">
      <selection activeCell="L18" sqref="L18"/>
    </sheetView>
  </sheetViews>
  <sheetFormatPr defaultColWidth="10" defaultRowHeight="13.5" outlineLevelRow="7"/>
  <cols>
    <col min="1" max="1" width="6.88333333333333" customWidth="1"/>
    <col min="2" max="2" width="10.625" customWidth="1"/>
    <col min="3" max="4" width="8.625" customWidth="1"/>
    <col min="5" max="5" width="9.76666666666667" customWidth="1"/>
    <col min="6" max="6" width="9.13333333333333" customWidth="1"/>
    <col min="7" max="7" width="4.13333333333333" customWidth="1"/>
    <col min="8" max="8" width="6" customWidth="1"/>
    <col min="9" max="11" width="7.13333333333333" customWidth="1"/>
    <col min="12" max="12" width="5.88333333333333" customWidth="1"/>
    <col min="13" max="13" width="6.88333333333333" customWidth="1"/>
    <col min="14" max="14" width="9.25" customWidth="1"/>
    <col min="15" max="15" width="8.38333333333333" customWidth="1"/>
    <col min="16" max="16" width="7.75" customWidth="1"/>
    <col min="17" max="17" width="9" customWidth="1"/>
    <col min="18" max="20" width="9.76666666666667" customWidth="1"/>
  </cols>
  <sheetData>
    <row r="1" ht="22.8" customHeight="1" spans="1:17">
      <c r="A1" s="72" t="s">
        <v>55</v>
      </c>
      <c r="B1" s="72"/>
      <c r="C1" s="72"/>
      <c r="D1" s="72"/>
      <c r="E1" s="72"/>
      <c r="F1" s="72"/>
      <c r="G1" s="72"/>
      <c r="H1" s="72"/>
      <c r="I1" s="72"/>
      <c r="J1" s="72"/>
      <c r="K1" s="72"/>
      <c r="L1" s="72"/>
      <c r="M1" s="72"/>
      <c r="N1" s="72"/>
      <c r="O1" s="72"/>
      <c r="P1" s="72"/>
      <c r="Q1" s="72"/>
    </row>
    <row r="2" ht="35.85" customHeight="1" spans="1:17">
      <c r="A2" s="80" t="s">
        <v>56</v>
      </c>
      <c r="B2" s="80"/>
      <c r="C2" s="80"/>
      <c r="D2" s="80"/>
      <c r="E2" s="80"/>
      <c r="F2" s="80"/>
      <c r="G2" s="80"/>
      <c r="H2" s="80"/>
      <c r="I2" s="80"/>
      <c r="J2" s="80"/>
      <c r="K2" s="80"/>
      <c r="L2" s="80"/>
      <c r="M2" s="80"/>
      <c r="N2" s="80"/>
      <c r="O2" s="80"/>
      <c r="P2" s="80"/>
      <c r="Q2" s="80"/>
    </row>
    <row r="3" ht="31.05" customHeight="1" spans="1:17">
      <c r="A3" s="81" t="s">
        <v>2</v>
      </c>
      <c r="B3" s="81"/>
      <c r="C3" s="81"/>
      <c r="D3" s="81"/>
      <c r="E3" s="81"/>
      <c r="F3" s="81"/>
      <c r="G3" s="81"/>
      <c r="H3" s="81"/>
      <c r="I3" s="81"/>
      <c r="J3" s="81"/>
      <c r="K3" s="81"/>
      <c r="L3" s="81"/>
      <c r="M3" s="81"/>
      <c r="N3" s="81"/>
      <c r="O3" s="81"/>
      <c r="P3" s="81"/>
      <c r="Q3" s="81"/>
    </row>
    <row r="4" ht="17.25" customHeight="1" spans="1:17">
      <c r="A4" s="82" t="s">
        <v>3</v>
      </c>
      <c r="B4" s="82"/>
      <c r="C4" s="82"/>
      <c r="D4" s="82"/>
      <c r="E4" s="82"/>
      <c r="F4" s="82"/>
      <c r="G4" s="82"/>
      <c r="H4" s="82"/>
      <c r="I4" s="82"/>
      <c r="J4" s="82"/>
      <c r="K4" s="82"/>
      <c r="L4" s="82"/>
      <c r="M4" s="82"/>
      <c r="N4" s="82"/>
      <c r="O4" s="82"/>
      <c r="P4" s="82"/>
      <c r="Q4" s="82"/>
    </row>
    <row r="5" ht="34.5" customHeight="1" spans="1:17">
      <c r="A5" s="83" t="s">
        <v>57</v>
      </c>
      <c r="B5" s="83"/>
      <c r="C5" s="83" t="s">
        <v>58</v>
      </c>
      <c r="D5" s="83" t="s">
        <v>59</v>
      </c>
      <c r="E5" s="83"/>
      <c r="F5" s="83"/>
      <c r="G5" s="83"/>
      <c r="H5" s="83"/>
      <c r="I5" s="83"/>
      <c r="J5" s="83"/>
      <c r="K5" s="83"/>
      <c r="L5" s="83" t="s">
        <v>60</v>
      </c>
      <c r="M5" s="83"/>
      <c r="N5" s="83"/>
      <c r="O5" s="83"/>
      <c r="P5" s="83"/>
      <c r="Q5" s="83"/>
    </row>
    <row r="6" ht="31.05" customHeight="1" spans="1:17">
      <c r="A6" s="83" t="s">
        <v>61</v>
      </c>
      <c r="B6" s="83" t="s">
        <v>62</v>
      </c>
      <c r="C6" s="83"/>
      <c r="D6" s="83" t="s">
        <v>63</v>
      </c>
      <c r="E6" s="83" t="s">
        <v>64</v>
      </c>
      <c r="F6" s="83" t="s">
        <v>65</v>
      </c>
      <c r="G6" s="83" t="s">
        <v>66</v>
      </c>
      <c r="H6" s="104" t="s">
        <v>67</v>
      </c>
      <c r="I6" s="104" t="s">
        <v>68</v>
      </c>
      <c r="J6" s="104" t="s">
        <v>69</v>
      </c>
      <c r="K6" s="83" t="s">
        <v>70</v>
      </c>
      <c r="L6" s="83" t="s">
        <v>63</v>
      </c>
      <c r="M6" s="83" t="s">
        <v>47</v>
      </c>
      <c r="N6" s="83"/>
      <c r="O6" s="83"/>
      <c r="P6" s="104" t="s">
        <v>71</v>
      </c>
      <c r="Q6" s="104" t="s">
        <v>52</v>
      </c>
    </row>
    <row r="7" ht="28.45" customHeight="1" spans="1:17">
      <c r="A7" s="83"/>
      <c r="B7" s="83"/>
      <c r="C7" s="83"/>
      <c r="D7" s="83"/>
      <c r="E7" s="83"/>
      <c r="F7" s="83"/>
      <c r="G7" s="83"/>
      <c r="H7" s="104"/>
      <c r="I7" s="104"/>
      <c r="J7" s="104"/>
      <c r="K7" s="83"/>
      <c r="L7" s="83"/>
      <c r="M7" s="83" t="s">
        <v>72</v>
      </c>
      <c r="N7" s="83" t="s">
        <v>73</v>
      </c>
      <c r="O7" s="83" t="s">
        <v>74</v>
      </c>
      <c r="P7" s="104"/>
      <c r="Q7" s="104"/>
    </row>
    <row r="8" ht="31.9" customHeight="1" spans="1:17">
      <c r="A8" s="83" t="s">
        <v>2</v>
      </c>
      <c r="B8" s="83"/>
      <c r="C8" s="103">
        <v>497.915756</v>
      </c>
      <c r="D8" s="103">
        <v>497.915756</v>
      </c>
      <c r="E8" s="103">
        <v>497.915756</v>
      </c>
      <c r="F8" s="103"/>
      <c r="G8" s="103"/>
      <c r="H8" s="103"/>
      <c r="I8" s="103"/>
      <c r="J8" s="103"/>
      <c r="K8" s="103"/>
      <c r="L8" s="103"/>
      <c r="M8" s="103"/>
      <c r="N8" s="103"/>
      <c r="O8" s="103"/>
      <c r="P8" s="103"/>
      <c r="Q8" s="103"/>
    </row>
  </sheetData>
  <mergeCells count="22">
    <mergeCell ref="A2:Q2"/>
    <mergeCell ref="A3:Q3"/>
    <mergeCell ref="A4:Q4"/>
    <mergeCell ref="A5:B5"/>
    <mergeCell ref="D5:K5"/>
    <mergeCell ref="L5:Q5"/>
    <mergeCell ref="M6:O6"/>
    <mergeCell ref="A8:B8"/>
    <mergeCell ref="A6:A7"/>
    <mergeCell ref="B6:B7"/>
    <mergeCell ref="C5:C7"/>
    <mergeCell ref="D6:D7"/>
    <mergeCell ref="E6:E7"/>
    <mergeCell ref="F6:F7"/>
    <mergeCell ref="G6:G7"/>
    <mergeCell ref="H6:H7"/>
    <mergeCell ref="I6:I7"/>
    <mergeCell ref="J6:J7"/>
    <mergeCell ref="K6:K7"/>
    <mergeCell ref="L6:L7"/>
    <mergeCell ref="P6:P7"/>
    <mergeCell ref="Q6:Q7"/>
  </mergeCells>
  <printOptions horizontalCentered="1"/>
  <pageMargins left="0.393055555555556" right="0.236111111111111" top="0.236111111111111" bottom="0.156944444444444" header="0" footer="0"/>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D19" sqref="D19"/>
    </sheetView>
  </sheetViews>
  <sheetFormatPr defaultColWidth="10" defaultRowHeight="13.5" outlineLevelRow="6"/>
  <cols>
    <col min="1" max="1" width="10.05" customWidth="1"/>
    <col min="2" max="2" width="27.625" customWidth="1"/>
    <col min="3" max="3" width="12.75" customWidth="1"/>
    <col min="4" max="4" width="11.125" customWidth="1"/>
    <col min="5" max="5" width="12.875" customWidth="1"/>
    <col min="6" max="6" width="12.6333333333333" customWidth="1"/>
    <col min="7" max="7" width="13.75" customWidth="1"/>
    <col min="8" max="8" width="14.5" customWidth="1"/>
    <col min="9" max="9" width="12.625" customWidth="1"/>
    <col min="10" max="12" width="9.76666666666667" customWidth="1"/>
  </cols>
  <sheetData>
    <row r="1" ht="22.8" customHeight="1" spans="1:9">
      <c r="A1" s="72" t="s">
        <v>75</v>
      </c>
      <c r="B1" s="72"/>
      <c r="C1" s="72"/>
      <c r="D1" s="72"/>
      <c r="E1" s="72"/>
      <c r="F1" s="72"/>
      <c r="G1" s="72"/>
      <c r="H1" s="72"/>
      <c r="I1" s="72"/>
    </row>
    <row r="2" ht="35.85" customHeight="1" spans="1:9">
      <c r="A2" s="80" t="s">
        <v>76</v>
      </c>
      <c r="B2" s="80"/>
      <c r="C2" s="80"/>
      <c r="D2" s="80"/>
      <c r="E2" s="80"/>
      <c r="F2" s="80"/>
      <c r="G2" s="80"/>
      <c r="H2" s="80"/>
      <c r="I2" s="80"/>
    </row>
    <row r="3" ht="26.7" customHeight="1" spans="1:9">
      <c r="A3" s="81" t="s">
        <v>2</v>
      </c>
      <c r="B3" s="81"/>
      <c r="C3" s="81"/>
      <c r="D3" s="81"/>
      <c r="E3" s="81"/>
      <c r="F3" s="81"/>
      <c r="G3" s="81"/>
      <c r="H3" s="81"/>
      <c r="I3" s="81"/>
    </row>
    <row r="4" ht="16.35" customHeight="1" spans="1:9">
      <c r="A4" s="82" t="s">
        <v>3</v>
      </c>
      <c r="B4" s="82"/>
      <c r="C4" s="82"/>
      <c r="D4" s="82"/>
      <c r="E4" s="82"/>
      <c r="F4" s="82"/>
      <c r="G4" s="82"/>
      <c r="H4" s="82"/>
      <c r="I4" s="82"/>
    </row>
    <row r="5" ht="33" customHeight="1" spans="1:9">
      <c r="A5" s="83" t="s">
        <v>57</v>
      </c>
      <c r="B5" s="83"/>
      <c r="C5" s="83" t="s">
        <v>58</v>
      </c>
      <c r="D5" s="83" t="s">
        <v>77</v>
      </c>
      <c r="E5" s="83"/>
      <c r="F5" s="83"/>
      <c r="G5" s="83" t="s">
        <v>78</v>
      </c>
      <c r="H5" s="83"/>
      <c r="I5" s="83"/>
    </row>
    <row r="6" ht="36" customHeight="1" spans="1:9">
      <c r="A6" s="83" t="s">
        <v>61</v>
      </c>
      <c r="B6" s="83" t="s">
        <v>62</v>
      </c>
      <c r="C6" s="83"/>
      <c r="D6" s="83" t="s">
        <v>63</v>
      </c>
      <c r="E6" s="83" t="s">
        <v>79</v>
      </c>
      <c r="F6" s="83" t="s">
        <v>80</v>
      </c>
      <c r="G6" s="83" t="s">
        <v>63</v>
      </c>
      <c r="H6" s="83" t="s">
        <v>81</v>
      </c>
      <c r="I6" s="83" t="s">
        <v>82</v>
      </c>
    </row>
    <row r="7" ht="36" customHeight="1" spans="1:9">
      <c r="A7" s="83" t="s">
        <v>83</v>
      </c>
      <c r="B7" s="83"/>
      <c r="C7" s="102">
        <v>497.915756</v>
      </c>
      <c r="D7" s="102">
        <v>417.915756</v>
      </c>
      <c r="E7" s="102">
        <v>342.539032</v>
      </c>
      <c r="F7" s="102">
        <v>75.376724</v>
      </c>
      <c r="G7" s="102">
        <v>80</v>
      </c>
      <c r="H7" s="102"/>
      <c r="I7" s="102">
        <v>80</v>
      </c>
    </row>
  </sheetData>
  <mergeCells count="8">
    <mergeCell ref="A2:I2"/>
    <mergeCell ref="A3:I3"/>
    <mergeCell ref="A4:I4"/>
    <mergeCell ref="A5:B5"/>
    <mergeCell ref="D5:F5"/>
    <mergeCell ref="G5:I5"/>
    <mergeCell ref="A7:B7"/>
    <mergeCell ref="C5:C6"/>
  </mergeCells>
  <pageMargins left="0.786805555555556" right="0.235416666666667" top="0.235416666666667" bottom="0.1562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workbookViewId="0">
      <selection activeCell="H37" sqref="H37"/>
    </sheetView>
  </sheetViews>
  <sheetFormatPr defaultColWidth="10" defaultRowHeight="13.5" outlineLevelCol="3"/>
  <cols>
    <col min="1" max="1" width="22.6583333333333" customWidth="1"/>
    <col min="2" max="2" width="13.375" customWidth="1"/>
    <col min="3" max="3" width="32.975" customWidth="1"/>
    <col min="4" max="4" width="13.375" customWidth="1"/>
    <col min="5" max="5" width="9.76666666666667" customWidth="1"/>
  </cols>
  <sheetData>
    <row r="1" ht="17.25" customHeight="1" spans="1:4">
      <c r="A1" s="72" t="s">
        <v>84</v>
      </c>
      <c r="B1" s="72"/>
      <c r="C1" s="72"/>
      <c r="D1" s="72"/>
    </row>
    <row r="2" ht="39" customHeight="1" spans="1:4">
      <c r="A2" s="73" t="s">
        <v>85</v>
      </c>
      <c r="B2" s="73"/>
      <c r="C2" s="73"/>
      <c r="D2" s="73"/>
    </row>
    <row r="3" ht="22.8" customHeight="1" spans="1:4">
      <c r="A3" s="5" t="s">
        <v>2</v>
      </c>
      <c r="B3" s="5"/>
      <c r="C3" s="5"/>
      <c r="D3" s="5"/>
    </row>
    <row r="4" ht="16.35" customHeight="1" spans="1:4">
      <c r="A4" s="74" t="s">
        <v>3</v>
      </c>
      <c r="B4" s="74"/>
      <c r="C4" s="74"/>
      <c r="D4" s="74"/>
    </row>
    <row r="5" ht="31.9" customHeight="1" spans="1:4">
      <c r="A5" s="14" t="s">
        <v>4</v>
      </c>
      <c r="B5" s="14"/>
      <c r="C5" s="14" t="s">
        <v>5</v>
      </c>
      <c r="D5" s="14"/>
    </row>
    <row r="6" ht="21.55" customHeight="1" spans="1:4">
      <c r="A6" s="96" t="s">
        <v>86</v>
      </c>
      <c r="B6" s="96" t="s">
        <v>7</v>
      </c>
      <c r="C6" s="96" t="s">
        <v>86</v>
      </c>
      <c r="D6" s="96" t="s">
        <v>7</v>
      </c>
    </row>
    <row r="7" ht="21.15" customHeight="1" spans="1:4">
      <c r="A7" s="18" t="s">
        <v>87</v>
      </c>
      <c r="B7" s="75">
        <v>497.915756</v>
      </c>
      <c r="C7" s="18" t="s">
        <v>88</v>
      </c>
      <c r="D7" s="75">
        <v>497.915756</v>
      </c>
    </row>
    <row r="8" ht="17" customHeight="1" spans="1:4">
      <c r="A8" s="18" t="s">
        <v>89</v>
      </c>
      <c r="B8" s="94">
        <v>497.915756</v>
      </c>
      <c r="C8" s="18" t="s">
        <v>9</v>
      </c>
      <c r="D8" s="94">
        <v>416.271564</v>
      </c>
    </row>
    <row r="9" ht="17" customHeight="1" spans="1:4">
      <c r="A9" s="18" t="s">
        <v>90</v>
      </c>
      <c r="B9" s="94"/>
      <c r="C9" s="18" t="s">
        <v>11</v>
      </c>
      <c r="D9" s="94"/>
    </row>
    <row r="10" ht="17" customHeight="1" spans="1:4">
      <c r="A10" s="18" t="s">
        <v>91</v>
      </c>
      <c r="B10" s="94"/>
      <c r="C10" s="18" t="s">
        <v>13</v>
      </c>
      <c r="D10" s="94"/>
    </row>
    <row r="11" ht="17" customHeight="1" spans="1:4">
      <c r="A11" s="18" t="s">
        <v>92</v>
      </c>
      <c r="B11" s="75"/>
      <c r="C11" s="18" t="s">
        <v>15</v>
      </c>
      <c r="D11" s="94"/>
    </row>
    <row r="12" ht="17" customHeight="1" spans="1:4">
      <c r="A12" s="18" t="s">
        <v>89</v>
      </c>
      <c r="B12" s="94"/>
      <c r="C12" s="18" t="s">
        <v>17</v>
      </c>
      <c r="D12" s="94"/>
    </row>
    <row r="13" ht="17" customHeight="1" spans="1:4">
      <c r="A13" s="18" t="s">
        <v>90</v>
      </c>
      <c r="B13" s="94"/>
      <c r="C13" s="18" t="s">
        <v>19</v>
      </c>
      <c r="D13" s="94"/>
    </row>
    <row r="14" ht="17" customHeight="1" spans="1:4">
      <c r="A14" s="18" t="s">
        <v>91</v>
      </c>
      <c r="B14" s="94"/>
      <c r="C14" s="18" t="s">
        <v>21</v>
      </c>
      <c r="D14" s="94"/>
    </row>
    <row r="15" ht="17" customHeight="1" spans="1:4">
      <c r="A15" s="18"/>
      <c r="B15" s="77"/>
      <c r="C15" s="18" t="s">
        <v>22</v>
      </c>
      <c r="D15" s="94">
        <v>38.51984</v>
      </c>
    </row>
    <row r="16" ht="17" customHeight="1" spans="1:4">
      <c r="A16" s="18"/>
      <c r="B16" s="77"/>
      <c r="C16" s="18" t="s">
        <v>23</v>
      </c>
      <c r="D16" s="94"/>
    </row>
    <row r="17" ht="17" customHeight="1" spans="1:4">
      <c r="A17" s="18"/>
      <c r="B17" s="77"/>
      <c r="C17" s="18" t="s">
        <v>24</v>
      </c>
      <c r="D17" s="94">
        <v>14.856372</v>
      </c>
    </row>
    <row r="18" ht="17" customHeight="1" spans="1:4">
      <c r="A18" s="18"/>
      <c r="B18" s="77"/>
      <c r="C18" s="18" t="s">
        <v>25</v>
      </c>
      <c r="D18" s="94"/>
    </row>
    <row r="19" ht="17" customHeight="1" spans="1:4">
      <c r="A19" s="18"/>
      <c r="B19" s="77"/>
      <c r="C19" s="18" t="s">
        <v>26</v>
      </c>
      <c r="D19" s="94"/>
    </row>
    <row r="20" ht="17" customHeight="1" spans="1:4">
      <c r="A20" s="18"/>
      <c r="B20" s="18"/>
      <c r="C20" s="18" t="s">
        <v>27</v>
      </c>
      <c r="D20" s="94"/>
    </row>
    <row r="21" ht="17" customHeight="1" spans="1:4">
      <c r="A21" s="18"/>
      <c r="B21" s="18"/>
      <c r="C21" s="18" t="s">
        <v>28</v>
      </c>
      <c r="D21" s="94"/>
    </row>
    <row r="22" ht="17" customHeight="1" spans="1:4">
      <c r="A22" s="18"/>
      <c r="B22" s="18"/>
      <c r="C22" s="18" t="s">
        <v>29</v>
      </c>
      <c r="D22" s="94"/>
    </row>
    <row r="23" ht="17" customHeight="1" spans="1:4">
      <c r="A23" s="18"/>
      <c r="B23" s="18"/>
      <c r="C23" s="18" t="s">
        <v>30</v>
      </c>
      <c r="D23" s="94"/>
    </row>
    <row r="24" ht="17" customHeight="1" spans="1:4">
      <c r="A24" s="18"/>
      <c r="B24" s="18"/>
      <c r="C24" s="18" t="s">
        <v>31</v>
      </c>
      <c r="D24" s="94"/>
    </row>
    <row r="25" ht="17" customHeight="1" spans="1:4">
      <c r="A25" s="18"/>
      <c r="B25" s="18"/>
      <c r="C25" s="18" t="s">
        <v>32</v>
      </c>
      <c r="D25" s="94"/>
    </row>
    <row r="26" ht="17" customHeight="1" spans="1:4">
      <c r="A26" s="18"/>
      <c r="B26" s="18"/>
      <c r="C26" s="18" t="s">
        <v>33</v>
      </c>
      <c r="D26" s="94"/>
    </row>
    <row r="27" ht="17" customHeight="1" spans="1:4">
      <c r="A27" s="18"/>
      <c r="B27" s="18"/>
      <c r="C27" s="18" t="s">
        <v>34</v>
      </c>
      <c r="D27" s="94">
        <v>28.26798</v>
      </c>
    </row>
    <row r="28" ht="17" customHeight="1" spans="1:4">
      <c r="A28" s="18"/>
      <c r="B28" s="18"/>
      <c r="C28" s="18" t="s">
        <v>35</v>
      </c>
      <c r="D28" s="94"/>
    </row>
    <row r="29" ht="17" customHeight="1" spans="1:4">
      <c r="A29" s="18"/>
      <c r="B29" s="18"/>
      <c r="C29" s="18" t="s">
        <v>36</v>
      </c>
      <c r="D29" s="94"/>
    </row>
    <row r="30" ht="17" customHeight="1" spans="1:4">
      <c r="A30" s="18"/>
      <c r="B30" s="18"/>
      <c r="C30" s="18" t="s">
        <v>37</v>
      </c>
      <c r="D30" s="94"/>
    </row>
    <row r="31" ht="17" customHeight="1" spans="1:4">
      <c r="A31" s="18"/>
      <c r="B31" s="18"/>
      <c r="C31" s="18" t="s">
        <v>38</v>
      </c>
      <c r="D31" s="94"/>
    </row>
    <row r="32" ht="17" customHeight="1" spans="1:4">
      <c r="A32" s="18"/>
      <c r="B32" s="18"/>
      <c r="C32" s="18" t="s">
        <v>39</v>
      </c>
      <c r="D32" s="94"/>
    </row>
    <row r="33" ht="17" customHeight="1" spans="1:4">
      <c r="A33" s="18"/>
      <c r="B33" s="18"/>
      <c r="C33" s="18" t="s">
        <v>40</v>
      </c>
      <c r="D33" s="94"/>
    </row>
    <row r="34" ht="17" customHeight="1" spans="1:4">
      <c r="A34" s="18"/>
      <c r="B34" s="18"/>
      <c r="C34" s="18" t="s">
        <v>41</v>
      </c>
      <c r="D34" s="94"/>
    </row>
    <row r="35" ht="17" customHeight="1" spans="1:4">
      <c r="A35" s="18"/>
      <c r="B35" s="18"/>
      <c r="C35" s="18" t="s">
        <v>42</v>
      </c>
      <c r="D35" s="94"/>
    </row>
    <row r="36" ht="17" customHeight="1" spans="1:4">
      <c r="A36" s="18"/>
      <c r="B36" s="18"/>
      <c r="C36" s="18" t="s">
        <v>43</v>
      </c>
      <c r="D36" s="94"/>
    </row>
    <row r="37" ht="17" customHeight="1" spans="1:4">
      <c r="A37" s="18"/>
      <c r="B37" s="18"/>
      <c r="C37" s="18" t="s">
        <v>44</v>
      </c>
      <c r="D37" s="94"/>
    </row>
    <row r="38" ht="17" customHeight="1" spans="1:4">
      <c r="A38" s="18"/>
      <c r="B38" s="18"/>
      <c r="C38" s="18"/>
      <c r="D38" s="18"/>
    </row>
    <row r="39" ht="17" customHeight="1" spans="1:4">
      <c r="A39" s="18"/>
      <c r="B39" s="18"/>
      <c r="C39" s="18"/>
      <c r="D39" s="18"/>
    </row>
    <row r="40" ht="17" customHeight="1" spans="1:4">
      <c r="A40" s="18"/>
      <c r="B40" s="18"/>
      <c r="C40" s="18" t="s">
        <v>93</v>
      </c>
      <c r="D40" s="94"/>
    </row>
    <row r="41" ht="17" customHeight="1" spans="1:4">
      <c r="A41" s="18"/>
      <c r="B41" s="18"/>
      <c r="C41" s="18"/>
      <c r="D41" s="18"/>
    </row>
    <row r="42" ht="17" customHeight="1" spans="1:4">
      <c r="A42" s="14" t="s">
        <v>53</v>
      </c>
      <c r="B42" s="100">
        <v>497.915756</v>
      </c>
      <c r="C42" s="14" t="s">
        <v>54</v>
      </c>
      <c r="D42" s="101">
        <v>497.915756</v>
      </c>
    </row>
    <row r="43" ht="16.35" customHeight="1" spans="1:4">
      <c r="A43" s="72"/>
      <c r="B43" s="72"/>
      <c r="C43" s="72"/>
      <c r="D43" s="72"/>
    </row>
  </sheetData>
  <mergeCells count="5">
    <mergeCell ref="A2:D2"/>
    <mergeCell ref="A3:D3"/>
    <mergeCell ref="A4:D4"/>
    <mergeCell ref="A5:B5"/>
    <mergeCell ref="C5:D5"/>
  </mergeCells>
  <printOptions horizontalCentered="1"/>
  <pageMargins left="0.554166666666667" right="0.357638888888889" top="0.271527777777778" bottom="0.271527777777778" header="0" footer="0"/>
  <pageSetup paperSize="9"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H17" sqref="H17"/>
    </sheetView>
  </sheetViews>
  <sheetFormatPr defaultColWidth="10" defaultRowHeight="13.5" outlineLevelCol="6"/>
  <cols>
    <col min="1" max="1" width="10.25" customWidth="1"/>
    <col min="2" max="2" width="18.45" customWidth="1"/>
    <col min="3" max="3" width="9.375" customWidth="1"/>
    <col min="4" max="4" width="10" customWidth="1"/>
    <col min="5" max="5" width="9.375" customWidth="1"/>
    <col min="6" max="6" width="10.5" customWidth="1"/>
    <col min="7" max="7" width="9.75" customWidth="1"/>
    <col min="8" max="8" width="9.76666666666667" customWidth="1"/>
  </cols>
  <sheetData>
    <row r="1" ht="21" customHeight="1" spans="1:7">
      <c r="A1" s="72" t="s">
        <v>94</v>
      </c>
      <c r="B1" s="72"/>
      <c r="C1" s="72"/>
      <c r="D1" s="72"/>
      <c r="E1" s="72"/>
      <c r="F1" s="72"/>
      <c r="G1" s="72"/>
    </row>
    <row r="2" ht="42.25" customHeight="1" spans="1:7">
      <c r="A2" s="73" t="s">
        <v>95</v>
      </c>
      <c r="B2" s="73"/>
      <c r="C2" s="73"/>
      <c r="D2" s="73"/>
      <c r="E2" s="73"/>
      <c r="F2" s="73"/>
      <c r="G2" s="73"/>
    </row>
    <row r="3" ht="29.3" customHeight="1" spans="1:7">
      <c r="A3" s="5" t="s">
        <v>2</v>
      </c>
      <c r="B3" s="5"/>
      <c r="C3" s="5"/>
      <c r="D3" s="5"/>
      <c r="E3" s="5"/>
      <c r="F3" s="5"/>
      <c r="G3" s="5"/>
    </row>
    <row r="4" ht="16.35" customHeight="1" spans="1:7">
      <c r="A4" s="74" t="s">
        <v>3</v>
      </c>
      <c r="B4" s="74"/>
      <c r="C4" s="74"/>
      <c r="D4" s="74"/>
      <c r="E4" s="74"/>
      <c r="F4" s="74"/>
      <c r="G4" s="74"/>
    </row>
    <row r="5" ht="39" customHeight="1" spans="1:7">
      <c r="A5" s="96" t="s">
        <v>96</v>
      </c>
      <c r="B5" s="96" t="s">
        <v>97</v>
      </c>
      <c r="C5" s="96" t="s">
        <v>63</v>
      </c>
      <c r="D5" s="96" t="s">
        <v>77</v>
      </c>
      <c r="E5" s="96"/>
      <c r="F5" s="96"/>
      <c r="G5" s="96" t="s">
        <v>78</v>
      </c>
    </row>
    <row r="6" ht="71" customHeight="1" spans="1:7">
      <c r="A6" s="18"/>
      <c r="B6" s="18"/>
      <c r="C6" s="18"/>
      <c r="D6" s="8" t="s">
        <v>72</v>
      </c>
      <c r="E6" s="8" t="s">
        <v>79</v>
      </c>
      <c r="F6" s="8" t="s">
        <v>98</v>
      </c>
      <c r="G6" s="18"/>
    </row>
    <row r="7" ht="26.45" customHeight="1" spans="1:7">
      <c r="A7" s="91" t="s">
        <v>99</v>
      </c>
      <c r="B7" s="84" t="s">
        <v>100</v>
      </c>
      <c r="C7" s="97">
        <v>416.271564</v>
      </c>
      <c r="D7" s="85">
        <v>336.271564</v>
      </c>
      <c r="E7" s="85">
        <v>261.43484</v>
      </c>
      <c r="F7" s="85">
        <v>74.836724</v>
      </c>
      <c r="G7" s="99">
        <v>80</v>
      </c>
    </row>
    <row r="8" ht="26.45" customHeight="1" spans="1:7">
      <c r="A8" s="84" t="s">
        <v>101</v>
      </c>
      <c r="B8" s="84" t="s">
        <v>102</v>
      </c>
      <c r="C8" s="97">
        <v>416.271564</v>
      </c>
      <c r="D8" s="85">
        <v>336.271564</v>
      </c>
      <c r="E8" s="85">
        <v>261.43484</v>
      </c>
      <c r="F8" s="85">
        <v>74.836724</v>
      </c>
      <c r="G8" s="85">
        <v>80</v>
      </c>
    </row>
    <row r="9" ht="26.45" customHeight="1" spans="1:7">
      <c r="A9" s="18" t="s">
        <v>103</v>
      </c>
      <c r="B9" s="18" t="s">
        <v>104</v>
      </c>
      <c r="C9" s="97">
        <v>416.271564</v>
      </c>
      <c r="D9" s="94">
        <v>336.271564</v>
      </c>
      <c r="E9" s="94">
        <v>261.43484</v>
      </c>
      <c r="F9" s="94">
        <v>74.836724</v>
      </c>
      <c r="G9" s="94">
        <v>80</v>
      </c>
    </row>
    <row r="10" ht="26.45" customHeight="1" spans="1:7">
      <c r="A10" s="91" t="s">
        <v>105</v>
      </c>
      <c r="B10" s="84" t="s">
        <v>106</v>
      </c>
      <c r="C10" s="97">
        <v>38.51984</v>
      </c>
      <c r="D10" s="85">
        <v>38.51984</v>
      </c>
      <c r="E10" s="85">
        <v>37.97984</v>
      </c>
      <c r="F10" s="85">
        <v>0.54</v>
      </c>
      <c r="G10" s="85"/>
    </row>
    <row r="11" ht="26.45" customHeight="1" spans="1:7">
      <c r="A11" s="84" t="s">
        <v>107</v>
      </c>
      <c r="B11" s="84" t="s">
        <v>108</v>
      </c>
      <c r="C11" s="97">
        <v>38.51984</v>
      </c>
      <c r="D11" s="85">
        <v>38.51984</v>
      </c>
      <c r="E11" s="85">
        <v>37.97984</v>
      </c>
      <c r="F11" s="85">
        <v>0.54</v>
      </c>
      <c r="G11" s="85"/>
    </row>
    <row r="12" ht="26.45" customHeight="1" spans="1:7">
      <c r="A12" s="18" t="s">
        <v>109</v>
      </c>
      <c r="B12" s="18" t="s">
        <v>110</v>
      </c>
      <c r="C12" s="97">
        <v>34.33064</v>
      </c>
      <c r="D12" s="94">
        <v>34.33064</v>
      </c>
      <c r="E12" s="94">
        <v>34.33064</v>
      </c>
      <c r="F12" s="94"/>
      <c r="G12" s="94"/>
    </row>
    <row r="13" ht="26.45" customHeight="1" spans="1:7">
      <c r="A13" s="18" t="s">
        <v>111</v>
      </c>
      <c r="B13" s="18" t="s">
        <v>112</v>
      </c>
      <c r="C13" s="97">
        <v>4.1892</v>
      </c>
      <c r="D13" s="94">
        <v>4.1892</v>
      </c>
      <c r="E13" s="94">
        <v>3.6492</v>
      </c>
      <c r="F13" s="94">
        <v>0.54</v>
      </c>
      <c r="G13" s="94"/>
    </row>
    <row r="14" ht="26.45" customHeight="1" spans="1:7">
      <c r="A14" s="91" t="s">
        <v>113</v>
      </c>
      <c r="B14" s="84" t="s">
        <v>114</v>
      </c>
      <c r="C14" s="97">
        <v>14.856372</v>
      </c>
      <c r="D14" s="85">
        <v>14.856372</v>
      </c>
      <c r="E14" s="85">
        <v>14.856372</v>
      </c>
      <c r="F14" s="85"/>
      <c r="G14" s="85"/>
    </row>
    <row r="15" ht="26.45" customHeight="1" spans="1:7">
      <c r="A15" s="84" t="s">
        <v>115</v>
      </c>
      <c r="B15" s="84" t="s">
        <v>116</v>
      </c>
      <c r="C15" s="97">
        <v>14.856372</v>
      </c>
      <c r="D15" s="85">
        <v>14.856372</v>
      </c>
      <c r="E15" s="85">
        <v>14.856372</v>
      </c>
      <c r="F15" s="85"/>
      <c r="G15" s="85"/>
    </row>
    <row r="16" ht="26.45" customHeight="1" spans="1:7">
      <c r="A16" s="18" t="s">
        <v>117</v>
      </c>
      <c r="B16" s="18" t="s">
        <v>118</v>
      </c>
      <c r="C16" s="97">
        <v>14.856372</v>
      </c>
      <c r="D16" s="94">
        <v>14.856372</v>
      </c>
      <c r="E16" s="94">
        <v>14.856372</v>
      </c>
      <c r="F16" s="94"/>
      <c r="G16" s="94"/>
    </row>
    <row r="17" ht="26.45" customHeight="1" spans="1:7">
      <c r="A17" s="91" t="s">
        <v>119</v>
      </c>
      <c r="B17" s="84" t="s">
        <v>120</v>
      </c>
      <c r="C17" s="97">
        <v>28.26798</v>
      </c>
      <c r="D17" s="85">
        <v>28.26798</v>
      </c>
      <c r="E17" s="85">
        <v>28.26798</v>
      </c>
      <c r="F17" s="85"/>
      <c r="G17" s="85"/>
    </row>
    <row r="18" ht="21.55" customHeight="1" spans="1:7">
      <c r="A18" s="84" t="s">
        <v>121</v>
      </c>
      <c r="B18" s="84" t="s">
        <v>122</v>
      </c>
      <c r="C18" s="97">
        <v>28.26798</v>
      </c>
      <c r="D18" s="85">
        <v>28.26798</v>
      </c>
      <c r="E18" s="85">
        <v>28.26798</v>
      </c>
      <c r="F18" s="85"/>
      <c r="G18" s="85"/>
    </row>
    <row r="19" ht="40.5" customHeight="1" spans="1:7">
      <c r="A19" s="18" t="s">
        <v>123</v>
      </c>
      <c r="B19" s="18" t="s">
        <v>124</v>
      </c>
      <c r="C19" s="97">
        <v>28.26798</v>
      </c>
      <c r="D19" s="94">
        <v>28.26798</v>
      </c>
      <c r="E19" s="94">
        <v>28.26798</v>
      </c>
      <c r="F19" s="94"/>
      <c r="G19" s="94"/>
    </row>
    <row r="20" ht="28" customHeight="1" spans="1:7">
      <c r="A20" s="18"/>
      <c r="B20" s="18"/>
      <c r="C20" s="77"/>
      <c r="D20" s="77"/>
      <c r="E20" s="77"/>
      <c r="F20" s="77"/>
      <c r="G20" s="77"/>
    </row>
    <row r="21" ht="29" customHeight="1" spans="1:7">
      <c r="A21" s="96" t="s">
        <v>125</v>
      </c>
      <c r="B21" s="96"/>
      <c r="C21" s="98">
        <v>497.915756</v>
      </c>
      <c r="D21" s="98">
        <v>417.915756</v>
      </c>
      <c r="E21" s="98">
        <v>342.539032</v>
      </c>
      <c r="F21" s="98">
        <v>75.376724</v>
      </c>
      <c r="G21" s="98">
        <v>80</v>
      </c>
    </row>
  </sheetData>
  <mergeCells count="5">
    <mergeCell ref="A2:G2"/>
    <mergeCell ref="A3:G3"/>
    <mergeCell ref="A4:G4"/>
    <mergeCell ref="D5:F5"/>
    <mergeCell ref="A21:B21"/>
  </mergeCells>
  <printOptions horizontalCentered="1"/>
  <pageMargins left="0.751388888888889" right="0.751388888888889" top="0.271527777777778" bottom="0.271527777777778" header="0" footer="0"/>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topLeftCell="A13" workbookViewId="0">
      <selection activeCell="E5" sqref="E5:G5"/>
    </sheetView>
  </sheetViews>
  <sheetFormatPr defaultColWidth="10" defaultRowHeight="13.5" outlineLevelCol="6"/>
  <cols>
    <col min="1" max="1" width="12.2" customWidth="1"/>
    <col min="2" max="2" width="19.675" customWidth="1"/>
    <col min="3" max="3" width="10" customWidth="1"/>
    <col min="4" max="4" width="14.25" customWidth="1"/>
    <col min="5" max="5" width="8.75" customWidth="1"/>
    <col min="6" max="6" width="8.625" customWidth="1"/>
  </cols>
  <sheetData>
    <row r="1" ht="18.95" customHeight="1" spans="1:5">
      <c r="A1" s="72" t="s">
        <v>126</v>
      </c>
      <c r="B1" s="72"/>
      <c r="C1" s="72"/>
      <c r="D1" s="72"/>
      <c r="E1" s="72"/>
    </row>
    <row r="2" ht="40.5" customHeight="1" spans="1:7">
      <c r="A2" s="73" t="s">
        <v>127</v>
      </c>
      <c r="B2" s="73"/>
      <c r="C2" s="73"/>
      <c r="D2" s="73"/>
      <c r="E2" s="73"/>
      <c r="F2" s="73"/>
      <c r="G2" s="73"/>
    </row>
    <row r="3" ht="29.3" customHeight="1" spans="1:7">
      <c r="A3" s="5" t="s">
        <v>2</v>
      </c>
      <c r="B3" s="5"/>
      <c r="C3" s="5"/>
      <c r="D3" s="5"/>
      <c r="E3" s="5"/>
      <c r="F3" s="5"/>
      <c r="G3" s="5"/>
    </row>
    <row r="4" ht="16.35" customHeight="1" spans="1:7">
      <c r="A4" s="90"/>
      <c r="B4" s="90"/>
      <c r="C4" s="74" t="s">
        <v>3</v>
      </c>
      <c r="D4" s="74"/>
      <c r="E4" s="74"/>
      <c r="F4" s="74"/>
      <c r="G4" s="74"/>
    </row>
    <row r="5" ht="38.8" customHeight="1" spans="1:7">
      <c r="A5" s="7" t="s">
        <v>128</v>
      </c>
      <c r="B5" s="7"/>
      <c r="C5" s="7" t="s">
        <v>129</v>
      </c>
      <c r="D5" s="7"/>
      <c r="E5" s="7" t="s">
        <v>130</v>
      </c>
      <c r="F5" s="7"/>
      <c r="G5" s="7"/>
    </row>
    <row r="6" ht="22.8" customHeight="1" spans="1:7">
      <c r="A6" s="8" t="s">
        <v>96</v>
      </c>
      <c r="B6" s="8" t="s">
        <v>97</v>
      </c>
      <c r="C6" s="8" t="s">
        <v>96</v>
      </c>
      <c r="D6" s="8" t="s">
        <v>97</v>
      </c>
      <c r="E6" s="8" t="s">
        <v>63</v>
      </c>
      <c r="F6" s="8" t="s">
        <v>79</v>
      </c>
      <c r="G6" s="8" t="s">
        <v>131</v>
      </c>
    </row>
    <row r="7" ht="26.45" customHeight="1" spans="1:7">
      <c r="A7" s="91" t="s">
        <v>132</v>
      </c>
      <c r="B7" s="84" t="s">
        <v>133</v>
      </c>
      <c r="C7" s="91" t="s">
        <v>134</v>
      </c>
      <c r="D7" s="84" t="s">
        <v>135</v>
      </c>
      <c r="E7" s="85">
        <v>340.939832</v>
      </c>
      <c r="F7" s="85">
        <v>338.139832</v>
      </c>
      <c r="G7" s="85">
        <v>2.8</v>
      </c>
    </row>
    <row r="8" ht="26.45" customHeight="1" spans="1:7">
      <c r="A8" s="8" t="s">
        <v>136</v>
      </c>
      <c r="B8" s="18" t="s">
        <v>137</v>
      </c>
      <c r="C8" s="18" t="s">
        <v>138</v>
      </c>
      <c r="D8" s="92" t="s">
        <v>139</v>
      </c>
      <c r="E8" s="94">
        <v>73.6613</v>
      </c>
      <c r="F8" s="94">
        <v>73.6613</v>
      </c>
      <c r="G8" s="94"/>
    </row>
    <row r="9" ht="26.45" customHeight="1" spans="1:7">
      <c r="A9" s="8" t="s">
        <v>140</v>
      </c>
      <c r="B9" s="18" t="s">
        <v>141</v>
      </c>
      <c r="C9" s="18" t="s">
        <v>142</v>
      </c>
      <c r="D9" s="92" t="s">
        <v>143</v>
      </c>
      <c r="E9" s="94">
        <v>15.602344</v>
      </c>
      <c r="F9" s="94">
        <v>12.802344</v>
      </c>
      <c r="G9" s="94">
        <v>2.8</v>
      </c>
    </row>
    <row r="10" ht="26.45" customHeight="1" spans="1:7">
      <c r="A10" s="8" t="s">
        <v>144</v>
      </c>
      <c r="B10" s="18" t="s">
        <v>145</v>
      </c>
      <c r="C10" s="18" t="s">
        <v>146</v>
      </c>
      <c r="D10" s="92" t="s">
        <v>147</v>
      </c>
      <c r="E10" s="94">
        <v>8.316</v>
      </c>
      <c r="F10" s="94">
        <v>8.316</v>
      </c>
      <c r="G10" s="94"/>
    </row>
    <row r="11" ht="26.45" customHeight="1" spans="1:7">
      <c r="A11" s="8" t="s">
        <v>148</v>
      </c>
      <c r="B11" s="18" t="s">
        <v>137</v>
      </c>
      <c r="C11" s="18" t="s">
        <v>149</v>
      </c>
      <c r="D11" s="92" t="s">
        <v>150</v>
      </c>
      <c r="E11" s="94">
        <v>106.2924</v>
      </c>
      <c r="F11" s="94">
        <v>106.2924</v>
      </c>
      <c r="G11" s="94"/>
    </row>
    <row r="12" ht="26.45" customHeight="1" spans="1:7">
      <c r="A12" s="8"/>
      <c r="B12" s="18" t="s">
        <v>145</v>
      </c>
      <c r="C12" s="18" t="s">
        <v>151</v>
      </c>
      <c r="D12" s="92" t="s">
        <v>145</v>
      </c>
      <c r="E12" s="94">
        <v>3.999996</v>
      </c>
      <c r="F12" s="94">
        <v>3.999996</v>
      </c>
      <c r="G12" s="94"/>
    </row>
    <row r="13" ht="26.45" customHeight="1" spans="1:7">
      <c r="A13" s="8"/>
      <c r="B13" s="18" t="s">
        <v>137</v>
      </c>
      <c r="C13" s="18" t="s">
        <v>152</v>
      </c>
      <c r="D13" s="92" t="s">
        <v>153</v>
      </c>
      <c r="E13" s="94">
        <v>55.6128</v>
      </c>
      <c r="F13" s="94">
        <v>55.6128</v>
      </c>
      <c r="G13" s="94"/>
    </row>
    <row r="14" ht="26.45" customHeight="1" spans="1:7">
      <c r="A14" s="8"/>
      <c r="B14" s="18" t="s">
        <v>141</v>
      </c>
      <c r="C14" s="18" t="s">
        <v>154</v>
      </c>
      <c r="D14" s="92" t="s">
        <v>155</v>
      </c>
      <c r="E14" s="94">
        <v>34.33064</v>
      </c>
      <c r="F14" s="94">
        <v>34.33064</v>
      </c>
      <c r="G14" s="94"/>
    </row>
    <row r="15" ht="26.45" customHeight="1" spans="1:7">
      <c r="A15" s="8"/>
      <c r="B15" s="18" t="s">
        <v>141</v>
      </c>
      <c r="C15" s="18" t="s">
        <v>156</v>
      </c>
      <c r="D15" s="92" t="s">
        <v>157</v>
      </c>
      <c r="E15" s="94">
        <v>14.856372</v>
      </c>
      <c r="F15" s="94">
        <v>14.856372</v>
      </c>
      <c r="G15" s="94"/>
    </row>
    <row r="16" ht="26.45" customHeight="1" spans="1:7">
      <c r="A16" s="8"/>
      <c r="B16" s="18" t="s">
        <v>158</v>
      </c>
      <c r="C16" s="18" t="s">
        <v>159</v>
      </c>
      <c r="D16" s="92" t="s">
        <v>158</v>
      </c>
      <c r="E16" s="94">
        <v>28.26798</v>
      </c>
      <c r="F16" s="94">
        <v>28.26798</v>
      </c>
      <c r="G16" s="94"/>
    </row>
    <row r="17" ht="26.45" customHeight="1" spans="1:7">
      <c r="A17" s="91" t="s">
        <v>160</v>
      </c>
      <c r="B17" s="84" t="s">
        <v>161</v>
      </c>
      <c r="C17" s="91" t="s">
        <v>162</v>
      </c>
      <c r="D17" s="93" t="s">
        <v>161</v>
      </c>
      <c r="E17" s="85">
        <v>4.3992</v>
      </c>
      <c r="F17" s="85">
        <v>4.3992</v>
      </c>
      <c r="G17" s="85"/>
    </row>
    <row r="18" ht="26.45" customHeight="1" spans="1:7">
      <c r="A18" s="8" t="s">
        <v>163</v>
      </c>
      <c r="B18" s="18" t="s">
        <v>164</v>
      </c>
      <c r="C18" s="18" t="s">
        <v>165</v>
      </c>
      <c r="D18" s="92" t="s">
        <v>166</v>
      </c>
      <c r="E18" s="94">
        <v>0.846</v>
      </c>
      <c r="F18" s="94">
        <v>0.846</v>
      </c>
      <c r="G18" s="94"/>
    </row>
    <row r="19" ht="26.45" customHeight="1" spans="1:7">
      <c r="A19" s="8" t="s">
        <v>167</v>
      </c>
      <c r="B19" s="18" t="s">
        <v>168</v>
      </c>
      <c r="C19" s="18" t="s">
        <v>169</v>
      </c>
      <c r="D19" s="92" t="s">
        <v>168</v>
      </c>
      <c r="E19" s="94">
        <v>3.5532</v>
      </c>
      <c r="F19" s="94">
        <v>3.5532</v>
      </c>
      <c r="G19" s="94"/>
    </row>
    <row r="20" ht="26.45" customHeight="1" spans="1:7">
      <c r="A20" s="91" t="s">
        <v>170</v>
      </c>
      <c r="B20" s="84" t="s">
        <v>171</v>
      </c>
      <c r="C20" s="91" t="s">
        <v>172</v>
      </c>
      <c r="D20" s="84" t="s">
        <v>173</v>
      </c>
      <c r="E20" s="85">
        <v>72.576724</v>
      </c>
      <c r="F20" s="85"/>
      <c r="G20" s="85">
        <v>72.576724</v>
      </c>
    </row>
    <row r="21" ht="26.45" customHeight="1" spans="1:7">
      <c r="A21" s="8" t="s">
        <v>174</v>
      </c>
      <c r="B21" s="18" t="s">
        <v>175</v>
      </c>
      <c r="C21" s="18" t="s">
        <v>176</v>
      </c>
      <c r="D21" s="92" t="s">
        <v>177</v>
      </c>
      <c r="E21" s="94">
        <v>6</v>
      </c>
      <c r="F21" s="94"/>
      <c r="G21" s="94">
        <v>6</v>
      </c>
    </row>
    <row r="22" ht="26.45" customHeight="1" spans="1:7">
      <c r="A22" s="8" t="s">
        <v>178</v>
      </c>
      <c r="B22" s="18" t="s">
        <v>175</v>
      </c>
      <c r="C22" s="18" t="s">
        <v>179</v>
      </c>
      <c r="D22" s="92" t="s">
        <v>180</v>
      </c>
      <c r="E22" s="94">
        <v>20.004</v>
      </c>
      <c r="F22" s="94"/>
      <c r="G22" s="94">
        <v>20.004</v>
      </c>
    </row>
    <row r="23" ht="26.45" customHeight="1" spans="1:7">
      <c r="A23" s="8" t="s">
        <v>181</v>
      </c>
      <c r="B23" s="18" t="s">
        <v>175</v>
      </c>
      <c r="C23" s="18" t="s">
        <v>182</v>
      </c>
      <c r="D23" s="92" t="s">
        <v>183</v>
      </c>
      <c r="E23" s="94">
        <v>5.31462</v>
      </c>
      <c r="F23" s="94"/>
      <c r="G23" s="94">
        <v>5.31462</v>
      </c>
    </row>
    <row r="24" ht="26.45" customHeight="1" spans="1:7">
      <c r="A24" s="8" t="s">
        <v>184</v>
      </c>
      <c r="B24" s="18" t="s">
        <v>175</v>
      </c>
      <c r="C24" s="18" t="s">
        <v>185</v>
      </c>
      <c r="D24" s="92" t="s">
        <v>186</v>
      </c>
      <c r="E24" s="94">
        <v>1.6</v>
      </c>
      <c r="F24" s="94"/>
      <c r="G24" s="94">
        <v>1.6</v>
      </c>
    </row>
    <row r="25" ht="26.45" customHeight="1" spans="1:7">
      <c r="A25" s="8" t="s">
        <v>187</v>
      </c>
      <c r="B25" s="18" t="s">
        <v>188</v>
      </c>
      <c r="C25" s="18" t="s">
        <v>189</v>
      </c>
      <c r="D25" s="18" t="s">
        <v>188</v>
      </c>
      <c r="E25" s="94">
        <v>12.78</v>
      </c>
      <c r="F25" s="94"/>
      <c r="G25" s="94">
        <v>12.78</v>
      </c>
    </row>
    <row r="26" ht="26.45" customHeight="1" spans="1:7">
      <c r="A26" s="8"/>
      <c r="B26" s="18" t="s">
        <v>175</v>
      </c>
      <c r="C26" s="18" t="s">
        <v>190</v>
      </c>
      <c r="D26" s="92" t="s">
        <v>191</v>
      </c>
      <c r="E26" s="94">
        <v>15.838104</v>
      </c>
      <c r="F26" s="94"/>
      <c r="G26" s="94">
        <v>15.838104</v>
      </c>
    </row>
    <row r="27" ht="26.45" customHeight="1" spans="1:7">
      <c r="A27" s="8"/>
      <c r="B27" s="18" t="s">
        <v>192</v>
      </c>
      <c r="C27" s="18" t="s">
        <v>193</v>
      </c>
      <c r="D27" s="92" t="s">
        <v>192</v>
      </c>
      <c r="E27" s="94">
        <v>0.1</v>
      </c>
      <c r="F27" s="94"/>
      <c r="G27" s="94">
        <v>0.1</v>
      </c>
    </row>
    <row r="28" ht="26.45" customHeight="1" spans="1:7">
      <c r="A28" s="8"/>
      <c r="B28" s="18" t="s">
        <v>194</v>
      </c>
      <c r="C28" s="18" t="s">
        <v>195</v>
      </c>
      <c r="D28" s="92" t="s">
        <v>194</v>
      </c>
      <c r="E28" s="94">
        <v>2.4</v>
      </c>
      <c r="F28" s="94"/>
      <c r="G28" s="94">
        <v>2.4</v>
      </c>
    </row>
    <row r="29" ht="26.45" customHeight="1" spans="1:7">
      <c r="A29" s="8"/>
      <c r="B29" s="18" t="s">
        <v>175</v>
      </c>
      <c r="C29" s="18" t="s">
        <v>196</v>
      </c>
      <c r="D29" s="92" t="s">
        <v>197</v>
      </c>
      <c r="E29" s="94">
        <v>3.94</v>
      </c>
      <c r="F29" s="94"/>
      <c r="G29" s="94">
        <v>3.94</v>
      </c>
    </row>
    <row r="30" ht="26.45" customHeight="1" spans="1:7">
      <c r="A30" s="8"/>
      <c r="B30" s="18" t="s">
        <v>198</v>
      </c>
      <c r="C30" s="18" t="s">
        <v>199</v>
      </c>
      <c r="D30" s="92" t="s">
        <v>200</v>
      </c>
      <c r="E30" s="94">
        <v>4.6</v>
      </c>
      <c r="F30" s="94"/>
      <c r="G30" s="94">
        <v>4.6</v>
      </c>
    </row>
    <row r="31" ht="26.45" customHeight="1" spans="1:7">
      <c r="A31" s="7" t="s">
        <v>201</v>
      </c>
      <c r="B31" s="7"/>
      <c r="C31" s="7"/>
      <c r="D31" s="7"/>
      <c r="E31" s="95">
        <v>417.915756</v>
      </c>
      <c r="F31" s="95">
        <v>342.539032</v>
      </c>
      <c r="G31" s="95">
        <v>75.376724</v>
      </c>
    </row>
  </sheetData>
  <mergeCells count="7">
    <mergeCell ref="A2:G2"/>
    <mergeCell ref="A3:G3"/>
    <mergeCell ref="C4:G4"/>
    <mergeCell ref="A5:B5"/>
    <mergeCell ref="C5:D5"/>
    <mergeCell ref="E5:G5"/>
    <mergeCell ref="A31:D31"/>
  </mergeCells>
  <printOptions horizontalCentered="1"/>
  <pageMargins left="0.751388888888889" right="0.751388888888889" top="0.271527777777778" bottom="0.271527777777778" header="0" footer="0"/>
  <pageSetup paperSize="9" scale="95"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F10" sqref="F10"/>
    </sheetView>
  </sheetViews>
  <sheetFormatPr defaultColWidth="10" defaultRowHeight="13.5" outlineLevelRow="6" outlineLevelCol="7"/>
  <cols>
    <col min="1" max="1" width="12.35" customWidth="1"/>
    <col min="2" max="2" width="27.95" customWidth="1"/>
    <col min="3" max="8" width="13.4833333333333" customWidth="1"/>
    <col min="9" max="9" width="9.76666666666667" customWidth="1"/>
  </cols>
  <sheetData>
    <row r="1" ht="19.8" customHeight="1" spans="1:8">
      <c r="A1" s="72" t="s">
        <v>202</v>
      </c>
      <c r="C1" s="72"/>
      <c r="D1" s="72"/>
      <c r="E1" s="72"/>
      <c r="F1" s="72"/>
      <c r="G1" s="72"/>
      <c r="H1" s="72"/>
    </row>
    <row r="2" ht="38.8" customHeight="1" spans="1:8">
      <c r="A2" s="88" t="s">
        <v>203</v>
      </c>
      <c r="B2" s="88"/>
      <c r="C2" s="88"/>
      <c r="D2" s="88"/>
      <c r="E2" s="88"/>
      <c r="F2" s="88"/>
      <c r="G2" s="88"/>
      <c r="H2" s="88"/>
    </row>
    <row r="3" ht="24.15" customHeight="1" spans="1:8">
      <c r="A3" s="79"/>
      <c r="B3" s="79"/>
      <c r="C3" s="79"/>
      <c r="D3" s="79"/>
      <c r="E3" s="79"/>
      <c r="F3" s="79"/>
      <c r="G3" s="79"/>
      <c r="H3" s="30" t="s">
        <v>204</v>
      </c>
    </row>
    <row r="4" ht="15.5" customHeight="1" spans="1:8">
      <c r="A4" s="7" t="s">
        <v>205</v>
      </c>
      <c r="B4" s="7" t="s">
        <v>206</v>
      </c>
      <c r="C4" s="7" t="s">
        <v>207</v>
      </c>
      <c r="D4" s="7" t="s">
        <v>208</v>
      </c>
      <c r="E4" s="7" t="s">
        <v>209</v>
      </c>
      <c r="F4" s="7"/>
      <c r="G4" s="7"/>
      <c r="H4" s="7" t="s">
        <v>210</v>
      </c>
    </row>
    <row r="5" ht="31.9" customHeight="1" spans="1:8">
      <c r="A5" s="7"/>
      <c r="B5" s="7"/>
      <c r="C5" s="7"/>
      <c r="D5" s="7"/>
      <c r="E5" s="7" t="s">
        <v>72</v>
      </c>
      <c r="F5" s="7" t="s">
        <v>211</v>
      </c>
      <c r="G5" s="7" t="s">
        <v>212</v>
      </c>
      <c r="H5" s="7"/>
    </row>
    <row r="6" ht="30.15" customHeight="1" spans="1:8">
      <c r="A6" s="76"/>
      <c r="B6" s="76" t="s">
        <v>63</v>
      </c>
      <c r="C6" s="75">
        <v>2.4</v>
      </c>
      <c r="D6" s="75"/>
      <c r="E6" s="75">
        <v>2.4</v>
      </c>
      <c r="F6" s="75"/>
      <c r="G6" s="75">
        <v>2.4</v>
      </c>
      <c r="H6" s="75"/>
    </row>
    <row r="7" ht="30.15" customHeight="1" spans="1:8">
      <c r="A7" s="89" t="s">
        <v>213</v>
      </c>
      <c r="B7" s="89" t="s">
        <v>214</v>
      </c>
      <c r="C7" s="75">
        <v>2.4</v>
      </c>
      <c r="D7" s="75"/>
      <c r="E7" s="75">
        <v>2.4</v>
      </c>
      <c r="F7" s="75"/>
      <c r="G7" s="75">
        <v>2.4</v>
      </c>
      <c r="H7" s="75"/>
    </row>
  </sheetData>
  <mergeCells count="8">
    <mergeCell ref="A2:H2"/>
    <mergeCell ref="A3:G3"/>
    <mergeCell ref="E4:G4"/>
    <mergeCell ref="A4:A5"/>
    <mergeCell ref="B4:B5"/>
    <mergeCell ref="C4:C5"/>
    <mergeCell ref="D4:D5"/>
    <mergeCell ref="H4:H5"/>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E23" sqref="E23"/>
    </sheetView>
  </sheetViews>
  <sheetFormatPr defaultColWidth="10" defaultRowHeight="13.5" outlineLevelCol="4"/>
  <cols>
    <col min="1" max="1" width="12.2" customWidth="1"/>
    <col min="2" max="2" width="18.45" customWidth="1"/>
    <col min="3" max="3" width="16.125" customWidth="1"/>
    <col min="4" max="4" width="16.75" customWidth="1"/>
    <col min="5" max="5" width="16.375" customWidth="1"/>
    <col min="6" max="6" width="9.76666666666667" customWidth="1"/>
  </cols>
  <sheetData>
    <row r="1" ht="20.7" customHeight="1" spans="1:5">
      <c r="A1" s="72" t="s">
        <v>215</v>
      </c>
      <c r="B1" s="72"/>
      <c r="C1" s="72"/>
      <c r="D1" s="72"/>
      <c r="E1" s="72"/>
    </row>
    <row r="2" ht="35.35" customHeight="1" spans="1:5">
      <c r="A2" s="80" t="s">
        <v>216</v>
      </c>
      <c r="B2" s="80"/>
      <c r="C2" s="80"/>
      <c r="D2" s="80"/>
      <c r="E2" s="80"/>
    </row>
    <row r="3" ht="29.3" customHeight="1" spans="1:5">
      <c r="A3" s="81" t="s">
        <v>2</v>
      </c>
      <c r="B3" s="81"/>
      <c r="C3" s="81"/>
      <c r="D3" s="81"/>
      <c r="E3" s="81"/>
    </row>
    <row r="4" ht="16.35" customHeight="1" spans="1:5">
      <c r="A4" s="82" t="s">
        <v>3</v>
      </c>
      <c r="B4" s="82"/>
      <c r="C4" s="82"/>
      <c r="D4" s="82"/>
      <c r="E4" s="82"/>
    </row>
    <row r="5" ht="22.8" customHeight="1" spans="1:5">
      <c r="A5" s="83" t="s">
        <v>96</v>
      </c>
      <c r="B5" s="83" t="s">
        <v>97</v>
      </c>
      <c r="C5" s="83" t="s">
        <v>217</v>
      </c>
      <c r="D5" s="83"/>
      <c r="E5" s="83"/>
    </row>
    <row r="6" ht="22.8" customHeight="1" spans="1:5">
      <c r="A6" s="83"/>
      <c r="B6" s="83"/>
      <c r="C6" s="83" t="s">
        <v>63</v>
      </c>
      <c r="D6" s="83" t="s">
        <v>77</v>
      </c>
      <c r="E6" s="83" t="s">
        <v>78</v>
      </c>
    </row>
    <row r="7" ht="26.45" customHeight="1" spans="1:5">
      <c r="A7" s="84"/>
      <c r="B7" s="84"/>
      <c r="C7" s="85"/>
      <c r="D7" s="85"/>
      <c r="E7" s="85"/>
    </row>
    <row r="8" ht="26.45" customHeight="1" spans="1:5">
      <c r="A8" s="84"/>
      <c r="B8" s="84"/>
      <c r="C8" s="85"/>
      <c r="D8" s="85"/>
      <c r="E8" s="85"/>
    </row>
    <row r="9" ht="26.45" customHeight="1" spans="1:5">
      <c r="A9" s="84"/>
      <c r="B9" s="84"/>
      <c r="C9" s="85"/>
      <c r="D9" s="85"/>
      <c r="E9" s="85"/>
    </row>
    <row r="10" ht="27.6" customHeight="1" spans="1:5">
      <c r="A10" s="83" t="s">
        <v>125</v>
      </c>
      <c r="B10" s="83"/>
      <c r="C10" s="86"/>
      <c r="D10" s="86"/>
      <c r="E10" s="86"/>
    </row>
    <row r="11" ht="27.6" customHeight="1" spans="1:5">
      <c r="A11" s="87" t="s">
        <v>218</v>
      </c>
      <c r="B11" s="87"/>
      <c r="C11" s="87"/>
      <c r="D11" s="87"/>
      <c r="E11" s="87"/>
    </row>
    <row r="12" spans="1:1">
      <c r="A12" t="s">
        <v>219</v>
      </c>
    </row>
  </sheetData>
  <mergeCells count="8">
    <mergeCell ref="A2:E2"/>
    <mergeCell ref="A3:E3"/>
    <mergeCell ref="A4:E4"/>
    <mergeCell ref="C5:E5"/>
    <mergeCell ref="A10:B10"/>
    <mergeCell ref="A11:E11"/>
    <mergeCell ref="A5:A6"/>
    <mergeCell ref="B5:B6"/>
  </mergeCells>
  <pageMargins left="0.75" right="0.75" top="0.26875" bottom="0.26875"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workbookViewId="0">
      <selection activeCell="D22" sqref="D22"/>
    </sheetView>
  </sheetViews>
  <sheetFormatPr defaultColWidth="10" defaultRowHeight="13.5"/>
  <cols>
    <col min="1" max="1" width="9.38333333333333" customWidth="1"/>
    <col min="2" max="2" width="15" customWidth="1"/>
    <col min="3" max="3" width="19.375" customWidth="1"/>
    <col min="4" max="4" width="9.88333333333333" customWidth="1"/>
    <col min="5" max="5" width="9.76666666666667" customWidth="1"/>
    <col min="6" max="6" width="9.25" customWidth="1"/>
    <col min="7" max="8" width="11.1333333333333" customWidth="1"/>
    <col min="9" max="9" width="5.38333333333333" customWidth="1"/>
    <col min="10" max="10" width="5.25" customWidth="1"/>
    <col min="11" max="11" width="4.88333333333333" customWidth="1"/>
    <col min="12" max="12" width="5" customWidth="1"/>
    <col min="13" max="13" width="5.25" customWidth="1"/>
    <col min="14" max="14" width="5.88333333333333" customWidth="1"/>
    <col min="15" max="15" width="7.75" customWidth="1"/>
    <col min="16" max="16" width="11.1333333333333" customWidth="1"/>
    <col min="17" max="17" width="5.13333333333333" customWidth="1"/>
    <col min="18" max="18" width="6.63333333333333" customWidth="1"/>
    <col min="19" max="19" width="6.25" customWidth="1"/>
    <col min="20" max="20" width="6.75" customWidth="1"/>
    <col min="21" max="21" width="9.76666666666667" customWidth="1"/>
  </cols>
  <sheetData>
    <row r="1" ht="16.35" customHeight="1" spans="1:20">
      <c r="A1" s="72" t="s">
        <v>220</v>
      </c>
      <c r="B1" s="72"/>
      <c r="C1" s="72"/>
      <c r="D1" s="72"/>
      <c r="E1" s="72"/>
      <c r="F1" s="72"/>
      <c r="G1" s="72"/>
      <c r="H1" s="72"/>
      <c r="I1" s="72"/>
      <c r="J1" s="72"/>
      <c r="K1" s="72"/>
      <c r="L1" s="72"/>
      <c r="M1" s="72"/>
      <c r="N1" s="72"/>
      <c r="O1" s="72"/>
      <c r="P1" s="72"/>
      <c r="Q1" s="72"/>
      <c r="R1" s="72"/>
      <c r="S1" s="72"/>
      <c r="T1" s="72"/>
    </row>
    <row r="2" ht="34.5" customHeight="1" spans="1:20">
      <c r="A2" s="73" t="s">
        <v>221</v>
      </c>
      <c r="B2" s="73"/>
      <c r="C2" s="73"/>
      <c r="D2" s="73"/>
      <c r="E2" s="73"/>
      <c r="F2" s="73"/>
      <c r="G2" s="73"/>
      <c r="H2" s="73"/>
      <c r="I2" s="73"/>
      <c r="J2" s="73"/>
      <c r="K2" s="73"/>
      <c r="L2" s="73"/>
      <c r="M2" s="73"/>
      <c r="N2" s="73"/>
      <c r="O2" s="73"/>
      <c r="P2" s="73"/>
      <c r="Q2" s="73"/>
      <c r="R2" s="73"/>
      <c r="S2" s="73"/>
      <c r="T2" s="73"/>
    </row>
    <row r="3" ht="29.3" customHeight="1" spans="1:20">
      <c r="A3" s="5" t="s">
        <v>2</v>
      </c>
      <c r="B3" s="5"/>
      <c r="C3" s="5"/>
      <c r="D3" s="5"/>
      <c r="E3" s="5"/>
      <c r="F3" s="5"/>
      <c r="G3" s="5"/>
      <c r="H3" s="5"/>
      <c r="I3" s="5"/>
      <c r="J3" s="5"/>
      <c r="K3" s="5"/>
      <c r="L3" s="5"/>
      <c r="M3" s="5"/>
      <c r="N3" s="5"/>
      <c r="O3" s="5"/>
      <c r="P3" s="5"/>
      <c r="Q3" s="5"/>
      <c r="R3" s="5"/>
      <c r="S3" s="5"/>
      <c r="T3" s="5"/>
    </row>
    <row r="4" ht="16.35" customHeight="1" spans="1:20">
      <c r="A4" s="74" t="s">
        <v>3</v>
      </c>
      <c r="B4" s="74"/>
      <c r="C4" s="74"/>
      <c r="D4" s="74"/>
      <c r="E4" s="74"/>
      <c r="F4" s="74"/>
      <c r="G4" s="74"/>
      <c r="H4" s="74"/>
      <c r="I4" s="74"/>
      <c r="J4" s="74"/>
      <c r="K4" s="74"/>
      <c r="L4" s="74"/>
      <c r="M4" s="74"/>
      <c r="N4" s="74"/>
      <c r="O4" s="74"/>
      <c r="P4" s="74"/>
      <c r="Q4" s="74"/>
      <c r="R4" s="74"/>
      <c r="S4" s="74"/>
      <c r="T4" s="74"/>
    </row>
    <row r="5" ht="24.15" customHeight="1" spans="1:20">
      <c r="A5" s="7" t="s">
        <v>222</v>
      </c>
      <c r="B5" s="7" t="s">
        <v>223</v>
      </c>
      <c r="C5" s="7" t="s">
        <v>224</v>
      </c>
      <c r="D5" s="7" t="s">
        <v>63</v>
      </c>
      <c r="E5" s="7" t="s">
        <v>225</v>
      </c>
      <c r="F5" s="7"/>
      <c r="G5" s="7"/>
      <c r="H5" s="7"/>
      <c r="I5" s="7"/>
      <c r="J5" s="7"/>
      <c r="K5" s="7"/>
      <c r="L5" s="7"/>
      <c r="M5" s="7" t="s">
        <v>226</v>
      </c>
      <c r="N5" s="7"/>
      <c r="O5" s="7"/>
      <c r="P5" s="7"/>
      <c r="Q5" s="7"/>
      <c r="R5" s="7"/>
      <c r="S5" s="7"/>
      <c r="T5" s="7"/>
    </row>
    <row r="6" ht="40.5" customHeight="1" spans="1:20">
      <c r="A6" s="7"/>
      <c r="B6" s="7"/>
      <c r="C6" s="7"/>
      <c r="D6" s="7"/>
      <c r="E6" s="78" t="s">
        <v>72</v>
      </c>
      <c r="F6" s="7" t="s">
        <v>227</v>
      </c>
      <c r="G6" s="7"/>
      <c r="H6" s="7"/>
      <c r="I6" s="7" t="s">
        <v>228</v>
      </c>
      <c r="J6" s="7" t="s">
        <v>229</v>
      </c>
      <c r="K6" s="7" t="s">
        <v>230</v>
      </c>
      <c r="L6" s="7" t="s">
        <v>231</v>
      </c>
      <c r="M6" s="7" t="s">
        <v>72</v>
      </c>
      <c r="N6" s="7" t="s">
        <v>227</v>
      </c>
      <c r="O6" s="7"/>
      <c r="P6" s="7"/>
      <c r="Q6" s="7" t="s">
        <v>228</v>
      </c>
      <c r="R6" s="7" t="s">
        <v>229</v>
      </c>
      <c r="S6" s="7" t="s">
        <v>230</v>
      </c>
      <c r="T6" s="7" t="s">
        <v>231</v>
      </c>
    </row>
    <row r="7" ht="40.5" customHeight="1" spans="1:20">
      <c r="A7" s="7"/>
      <c r="B7" s="7"/>
      <c r="C7" s="7"/>
      <c r="D7" s="7"/>
      <c r="E7" s="78"/>
      <c r="F7" s="7" t="s">
        <v>72</v>
      </c>
      <c r="G7" s="78" t="s">
        <v>232</v>
      </c>
      <c r="H7" s="79" t="s">
        <v>233</v>
      </c>
      <c r="I7" s="7"/>
      <c r="J7" s="7"/>
      <c r="K7" s="7"/>
      <c r="L7" s="7"/>
      <c r="M7" s="7"/>
      <c r="N7" s="7" t="s">
        <v>72</v>
      </c>
      <c r="O7" s="7" t="s">
        <v>232</v>
      </c>
      <c r="P7" s="76" t="s">
        <v>233</v>
      </c>
      <c r="Q7" s="7"/>
      <c r="R7" s="7"/>
      <c r="S7" s="7"/>
      <c r="T7" s="7"/>
    </row>
    <row r="8" ht="27.6" customHeight="1" spans="1:20">
      <c r="A8" s="7" t="s">
        <v>234</v>
      </c>
      <c r="B8" s="7"/>
      <c r="C8" s="7"/>
      <c r="D8" s="75">
        <v>80</v>
      </c>
      <c r="E8" s="75">
        <v>80</v>
      </c>
      <c r="F8" s="75">
        <v>80</v>
      </c>
      <c r="G8" s="75">
        <v>80</v>
      </c>
      <c r="H8" s="75">
        <v>0</v>
      </c>
      <c r="I8" s="75"/>
      <c r="J8" s="75"/>
      <c r="K8" s="75"/>
      <c r="L8" s="75"/>
      <c r="M8" s="75"/>
      <c r="N8" s="75"/>
      <c r="O8" s="75"/>
      <c r="P8" s="75"/>
      <c r="Q8" s="75"/>
      <c r="R8" s="75"/>
      <c r="S8" s="75"/>
      <c r="T8" s="75"/>
    </row>
    <row r="9" ht="15" customHeight="1" spans="1:20">
      <c r="A9" s="76" t="s">
        <v>83</v>
      </c>
      <c r="B9" s="76"/>
      <c r="C9" s="76"/>
      <c r="D9" s="75">
        <v>80</v>
      </c>
      <c r="E9" s="75">
        <v>80</v>
      </c>
      <c r="F9" s="75">
        <v>80</v>
      </c>
      <c r="G9" s="75">
        <v>80</v>
      </c>
      <c r="H9" s="75">
        <v>0</v>
      </c>
      <c r="I9" s="75"/>
      <c r="J9" s="75"/>
      <c r="K9" s="75"/>
      <c r="L9" s="75"/>
      <c r="M9" s="75"/>
      <c r="N9" s="75"/>
      <c r="O9" s="75"/>
      <c r="P9" s="75"/>
      <c r="Q9" s="75"/>
      <c r="R9" s="75"/>
      <c r="S9" s="75"/>
      <c r="T9" s="75"/>
    </row>
    <row r="10" ht="20" customHeight="1" spans="1:20">
      <c r="A10" s="76" t="s">
        <v>235</v>
      </c>
      <c r="B10" s="76"/>
      <c r="C10" s="76"/>
      <c r="D10" s="75">
        <v>80</v>
      </c>
      <c r="E10" s="75">
        <v>80</v>
      </c>
      <c r="F10" s="75">
        <v>80</v>
      </c>
      <c r="G10" s="75">
        <v>80</v>
      </c>
      <c r="H10" s="75">
        <v>0</v>
      </c>
      <c r="I10" s="75"/>
      <c r="J10" s="75"/>
      <c r="K10" s="75"/>
      <c r="L10" s="75"/>
      <c r="M10" s="75"/>
      <c r="N10" s="75"/>
      <c r="O10" s="75"/>
      <c r="P10" s="75"/>
      <c r="Q10" s="75"/>
      <c r="R10" s="75"/>
      <c r="S10" s="75"/>
      <c r="T10" s="75"/>
    </row>
    <row r="11" ht="18" customHeight="1" spans="1:20">
      <c r="A11" s="76" t="s">
        <v>236</v>
      </c>
      <c r="B11" s="76"/>
      <c r="C11" s="76"/>
      <c r="D11" s="75">
        <v>80</v>
      </c>
      <c r="E11" s="75">
        <v>80</v>
      </c>
      <c r="F11" s="75">
        <v>80</v>
      </c>
      <c r="G11" s="75">
        <v>80</v>
      </c>
      <c r="H11" s="75">
        <v>0</v>
      </c>
      <c r="I11" s="75"/>
      <c r="J11" s="75"/>
      <c r="K11" s="75"/>
      <c r="L11" s="75"/>
      <c r="M11" s="75"/>
      <c r="N11" s="75"/>
      <c r="O11" s="75"/>
      <c r="P11" s="75"/>
      <c r="Q11" s="75"/>
      <c r="R11" s="75"/>
      <c r="S11" s="75"/>
      <c r="T11" s="75"/>
    </row>
    <row r="12" ht="28" customHeight="1" spans="1:20">
      <c r="A12" s="18" t="s">
        <v>82</v>
      </c>
      <c r="B12" s="35" t="s">
        <v>237</v>
      </c>
      <c r="C12" s="18" t="s">
        <v>214</v>
      </c>
      <c r="D12" s="77">
        <v>30</v>
      </c>
      <c r="E12" s="18">
        <v>30</v>
      </c>
      <c r="F12" s="77">
        <v>30</v>
      </c>
      <c r="G12" s="77">
        <v>30</v>
      </c>
      <c r="H12" s="77"/>
      <c r="I12" s="77"/>
      <c r="J12" s="77"/>
      <c r="K12" s="77"/>
      <c r="L12" s="77"/>
      <c r="M12" s="18"/>
      <c r="N12" s="77"/>
      <c r="O12" s="77"/>
      <c r="P12" s="77"/>
      <c r="Q12" s="77"/>
      <c r="R12" s="77"/>
      <c r="S12" s="77"/>
      <c r="T12" s="77"/>
    </row>
    <row r="13" ht="30" customHeight="1" spans="1:20">
      <c r="A13" s="18"/>
      <c r="B13" s="35" t="s">
        <v>238</v>
      </c>
      <c r="C13" s="18" t="s">
        <v>214</v>
      </c>
      <c r="D13" s="77">
        <v>50</v>
      </c>
      <c r="E13" s="18">
        <v>50</v>
      </c>
      <c r="F13" s="77">
        <v>50</v>
      </c>
      <c r="G13" s="77">
        <v>50</v>
      </c>
      <c r="H13" s="77"/>
      <c r="I13" s="77"/>
      <c r="J13" s="77"/>
      <c r="K13" s="77"/>
      <c r="L13" s="77"/>
      <c r="M13" s="18"/>
      <c r="N13" s="77"/>
      <c r="O13" s="77"/>
      <c r="P13" s="77"/>
      <c r="Q13" s="77"/>
      <c r="R13" s="77"/>
      <c r="S13" s="77"/>
      <c r="T13" s="77"/>
    </row>
  </sheetData>
  <mergeCells count="26">
    <mergeCell ref="A2:T2"/>
    <mergeCell ref="A3:T3"/>
    <mergeCell ref="A4:T4"/>
    <mergeCell ref="E5:L5"/>
    <mergeCell ref="M5:T5"/>
    <mergeCell ref="F6:H6"/>
    <mergeCell ref="N6:P6"/>
    <mergeCell ref="A8:C8"/>
    <mergeCell ref="A9:C9"/>
    <mergeCell ref="A10:C10"/>
    <mergeCell ref="A11:C11"/>
    <mergeCell ref="A5:A7"/>
    <mergeCell ref="A12:A13"/>
    <mergeCell ref="B5:B7"/>
    <mergeCell ref="C5:C7"/>
    <mergeCell ref="D5:D7"/>
    <mergeCell ref="E6:E7"/>
    <mergeCell ref="I6:I7"/>
    <mergeCell ref="J6:J7"/>
    <mergeCell ref="K6:K7"/>
    <mergeCell ref="L6:L7"/>
    <mergeCell ref="M6:M7"/>
    <mergeCell ref="Q6:Q7"/>
    <mergeCell ref="R6:R7"/>
    <mergeCell ref="S6:S7"/>
    <mergeCell ref="T6:T7"/>
  </mergeCells>
  <printOptions horizontalCentered="1"/>
  <pageMargins left="0.393055555555556" right="0" top="0.861805555555555" bottom="0.393055555555556" header="0" footer="0"/>
  <pageSetup paperSize="9" scale="78"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2022-03-14T11:34:00Z</dcterms:created>
  <dcterms:modified xsi:type="dcterms:W3CDTF">2026-01-20T15:44:02Z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4920DCA678EC460397A8F502B5DF0FB1_13</vt:lpwstr>
  </property>
  <property fmtid="{D5CDD505-2E9C-101B-9397-08002B2CF9AE}" pid="4" name="CalculationRule">
    <vt:i4>0</vt:i4>
  </property>
</Properties>
</file>