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864" activeTab="11"/>
  </bookViews>
  <sheets>
    <sheet name="IB-2" sheetId="2" r:id="rId1"/>
    <sheet name="sheet01" sheetId="4" r:id="rId2"/>
    <sheet name="J01" sheetId="5" r:id="rId3"/>
    <sheet name="J01-2" sheetId="6" r:id="rId4"/>
    <sheet name="sheet02" sheetId="16" r:id="rId5"/>
    <sheet name="J18" sheetId="24" r:id="rId6"/>
    <sheet name="sheet03" sheetId="25" r:id="rId7"/>
    <sheet name="J19" sheetId="26" r:id="rId8"/>
    <sheet name="J20" sheetId="27" r:id="rId9"/>
    <sheet name="J22" sheetId="29" r:id="rId10"/>
    <sheet name="sheet04" sheetId="30" r:id="rId11"/>
    <sheet name="J23" sheetId="31" r:id="rId12"/>
  </sheets>
  <definedNames>
    <definedName name="_xlnm.Print_Area" localSheetId="1">sheet01!$A$1:$G$20</definedName>
    <definedName name="_xlnm.Print_Area" localSheetId="4">sheet02!$A$1:$G$20</definedName>
    <definedName name="_xlnm.Print_Area" localSheetId="6">sheet03!$A$1:$G$20</definedName>
    <definedName name="_xlnm.Print_Area" localSheetId="10">sheet04!$A$1:$G$20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<sst xmlns="http://schemas.openxmlformats.org/spreadsheetml/2006/main" count="319" uniqueCount="228">
  <si>
    <t>2024年度财政总决算报表</t>
  </si>
  <si>
    <t>第一部分:一般公共预算</t>
  </si>
  <si>
    <t>2024年度怀化市一般公共预算收支决算总表</t>
  </si>
  <si>
    <t>决算01表</t>
  </si>
  <si>
    <t>单位:万元</t>
  </si>
  <si>
    <t>预算科目</t>
  </si>
  <si>
    <t>预算数</t>
  </si>
  <si>
    <t>调整预算数</t>
  </si>
  <si>
    <t>决算数</t>
  </si>
  <si>
    <t>一、税收收入</t>
  </si>
  <si>
    <t>一、一般公共服务支出</t>
  </si>
  <si>
    <t xml:space="preserve">    增值税</t>
  </si>
  <si>
    <t>二、外交支出</t>
  </si>
  <si>
    <t xml:space="preserve">    企业所得税</t>
  </si>
  <si>
    <t>三、国防支出</t>
  </si>
  <si>
    <t xml:space="preserve">    个人所得税</t>
  </si>
  <si>
    <t>四、公共安全支出</t>
  </si>
  <si>
    <t xml:space="preserve">    资源税</t>
  </si>
  <si>
    <t>五、教育支出</t>
  </si>
  <si>
    <t xml:space="preserve">    城市维护建设税</t>
  </si>
  <si>
    <t>六、科学技术支出</t>
  </si>
  <si>
    <t xml:space="preserve">    房产税</t>
  </si>
  <si>
    <t>七、文化旅游体育与传媒支出</t>
  </si>
  <si>
    <t xml:space="preserve">    印花税</t>
  </si>
  <si>
    <t>八、社会保障和就业支出</t>
  </si>
  <si>
    <t xml:space="preserve">    城镇土地使用税</t>
  </si>
  <si>
    <t>九、卫生健康支出</t>
  </si>
  <si>
    <t xml:space="preserve">    土地增值税</t>
  </si>
  <si>
    <t>十、节能环保支出</t>
  </si>
  <si>
    <t xml:space="preserve">    车船税</t>
  </si>
  <si>
    <t>十一、城乡社区支出</t>
  </si>
  <si>
    <t xml:space="preserve">    耕地占用税</t>
  </si>
  <si>
    <t>十二、农林水支出</t>
  </si>
  <si>
    <t xml:space="preserve">    契税</t>
  </si>
  <si>
    <t>十三、交通运输支出</t>
  </si>
  <si>
    <t xml:space="preserve">    烟叶税</t>
  </si>
  <si>
    <t>十四、资源勘探工业信息等支出</t>
  </si>
  <si>
    <t xml:space="preserve">    环境保护税</t>
  </si>
  <si>
    <t>十五、商业服务业等支出</t>
  </si>
  <si>
    <t xml:space="preserve">    其他税收收入</t>
  </si>
  <si>
    <t>十六、金融支出</t>
  </si>
  <si>
    <t>二、非税收入</t>
  </si>
  <si>
    <t>十七、援助其他地区支出</t>
  </si>
  <si>
    <t xml:space="preserve">    专项收入</t>
  </si>
  <si>
    <t>十八、自然资源海洋气象等支出</t>
  </si>
  <si>
    <t xml:space="preserve">    行政事业性收费收入</t>
  </si>
  <si>
    <t>十九、住房保障支出</t>
  </si>
  <si>
    <t xml:space="preserve">    罚没收入</t>
  </si>
  <si>
    <t>二十、粮油物资储备支出</t>
  </si>
  <si>
    <t xml:space="preserve">    国有资本经营收入</t>
  </si>
  <si>
    <t>二十一、灾害防治及应急管理支出</t>
  </si>
  <si>
    <t xml:space="preserve">    国有资源(资产)有偿使用收入</t>
  </si>
  <si>
    <t>二十二、预备费</t>
  </si>
  <si>
    <t xml:space="preserve">    其他收入</t>
  </si>
  <si>
    <t>二十三、其他支出</t>
  </si>
  <si>
    <t>二十四、债务付息支出</t>
  </si>
  <si>
    <t>二十五、债务发行费用支出</t>
  </si>
  <si>
    <t>本 年 收 入 合 计</t>
  </si>
  <si>
    <t>本 年 支 出 合 计</t>
  </si>
  <si>
    <t>项目</t>
  </si>
  <si>
    <t>上级补助收入</t>
  </si>
  <si>
    <t>上解上级支出</t>
  </si>
  <si>
    <t xml:space="preserve">  返还性收入</t>
  </si>
  <si>
    <t xml:space="preserve">  一般性转移支付收入</t>
  </si>
  <si>
    <t xml:space="preserve">  专项转移支付收入</t>
  </si>
  <si>
    <t>待偿债再融资一般债券上年结余</t>
  </si>
  <si>
    <t>上年结余收入</t>
  </si>
  <si>
    <t>调入资金</t>
  </si>
  <si>
    <t>调出资金</t>
  </si>
  <si>
    <t>债务(转贷)收入</t>
  </si>
  <si>
    <t>债务还本支出</t>
  </si>
  <si>
    <t>补充预算周转金</t>
  </si>
  <si>
    <t>国债转贷收入、上年结余及转补助数</t>
  </si>
  <si>
    <t>国债转贷拨付数及年终结余</t>
  </si>
  <si>
    <t>动用预算稳定调节基金</t>
  </si>
  <si>
    <t>安排预算稳定调节基金</t>
  </si>
  <si>
    <t>区域间转移性收入</t>
  </si>
  <si>
    <t>区域间转移性支出</t>
  </si>
  <si>
    <t>省补助计划单列市收入</t>
  </si>
  <si>
    <t>计划单列市上解省支出</t>
  </si>
  <si>
    <t>待偿债再融资一般债券结余</t>
  </si>
  <si>
    <t>年终结余</t>
  </si>
  <si>
    <t>减:结转下年的支出</t>
  </si>
  <si>
    <t>净结余</t>
  </si>
  <si>
    <t>收  入  总  计</t>
  </si>
  <si>
    <t>支  出  总  计</t>
  </si>
  <si>
    <t>第二部分:政府性基金预算</t>
  </si>
  <si>
    <t>2024年度怀化市政府性基金预算收支及平衡情况表</t>
  </si>
  <si>
    <t>决算18表</t>
  </si>
  <si>
    <t>地    区</t>
  </si>
  <si>
    <t>收   支   部   分</t>
  </si>
  <si>
    <t>平  衡  部  分</t>
  </si>
  <si>
    <t>收   入   部   分</t>
  </si>
  <si>
    <t>支   出   部   分</t>
  </si>
  <si>
    <t>结   余   部   分</t>
  </si>
  <si>
    <t>收入合计</t>
  </si>
  <si>
    <t>国有土地使用权出让相关收入</t>
  </si>
  <si>
    <t>国有土地收益基金相关收入</t>
  </si>
  <si>
    <t>农业土地开发资金相关收入</t>
  </si>
  <si>
    <t>城市基础设施配套费相关收入</t>
  </si>
  <si>
    <t>污水处理费相关收入</t>
  </si>
  <si>
    <t>车辆通行费相关收入</t>
  </si>
  <si>
    <t>彩票公益金收入</t>
  </si>
  <si>
    <t>其他各项政府性基金相关收入</t>
  </si>
  <si>
    <t>支出合计</t>
  </si>
  <si>
    <t>国有土地使用权出让相关支出</t>
  </si>
  <si>
    <t>国有土地收益基金相关支出</t>
  </si>
  <si>
    <t>农业土地开发资金相关支出</t>
  </si>
  <si>
    <t>城市基础设施配套费相关支出</t>
  </si>
  <si>
    <t>污水处理费相关支出</t>
  </si>
  <si>
    <t>车辆通行费相关支出</t>
  </si>
  <si>
    <t>彩票公益金安排的支出</t>
  </si>
  <si>
    <t>超长期特别国债安排的支出</t>
  </si>
  <si>
    <t>其他各项政府性基金相关支出</t>
  </si>
  <si>
    <t>收入总计</t>
  </si>
  <si>
    <t>本年收入</t>
  </si>
  <si>
    <t>待偿债再融资专项债券上年结余</t>
  </si>
  <si>
    <t>动用超长期特别国债偿债备付金</t>
  </si>
  <si>
    <t>支出总计</t>
  </si>
  <si>
    <t>本年支出</t>
  </si>
  <si>
    <t>安排超长期特别国债偿债备付金</t>
  </si>
  <si>
    <t>结余总计</t>
  </si>
  <si>
    <t>待偿债再融资专项债券结余</t>
  </si>
  <si>
    <t>第三部分:国有资本经营预算</t>
  </si>
  <si>
    <t>2024年度怀化市国有资本经营预算收支决算总表</t>
  </si>
  <si>
    <t>决算19表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</si>
  <si>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</si>
  <si>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</si>
  <si>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</si>
  <si>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</si>
  <si>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</si>
  <si>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</si>
  <si>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</si>
  <si>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其他国有资本经营预算支出</t>
  </si>
  <si>
    <t>其他国有资本经营预算收入</t>
  </si>
  <si>
    <t>2024年度怀化市国有资本经营预算收支决算明细表</t>
  </si>
  <si>
    <t>决算20表</t>
  </si>
  <si>
    <t xml:space="preserve">  石油石化企业利润收入</t>
  </si>
  <si>
    <t xml:space="preserve">  厂办大集体改革支出</t>
  </si>
  <si>
    <t xml:space="preserve">  电力企业利润收入</t>
  </si>
  <si>
    <t xml:space="preserve">  “三供一业”移交补助支出</t>
  </si>
  <si>
    <t xml:space="preserve">  电信企业利润收入</t>
  </si>
  <si>
    <t xml:space="preserve">  国有企业办职教幼教补助支出</t>
  </si>
  <si>
    <t xml:space="preserve">  煤炭企业利润收入</t>
  </si>
  <si>
    <t xml:space="preserve">  国有企业办公共服务机构移交补助支出</t>
  </si>
  <si>
    <t xml:space="preserve">  有色冶金采掘企业利润收入</t>
  </si>
  <si>
    <t xml:space="preserve">  国有企业退休人员社会化管理补助支出</t>
  </si>
  <si>
    <t xml:space="preserve">  钢铁企业利润收入</t>
  </si>
  <si>
    <t xml:space="preserve">  国有企业棚户区改造支出</t>
  </si>
  <si>
    <t xml:space="preserve">  化工企业利润收入</t>
  </si>
  <si>
    <t xml:space="preserve">  国有企业改革成本支出</t>
  </si>
  <si>
    <t xml:space="preserve">  运输企业利润收入</t>
  </si>
  <si>
    <t xml:space="preserve">  离休干部医药费补助支出</t>
  </si>
  <si>
    <t xml:space="preserve">  电子企业利润收入</t>
  </si>
  <si>
    <t xml:space="preserve">  金融企业改革性支出</t>
  </si>
  <si>
    <t xml:space="preserve">  机械企业利润收入</t>
  </si>
  <si>
    <t xml:space="preserve">  其他解决历史遗留问题及改革成本支出</t>
  </si>
  <si>
    <t xml:space="preserve">  投资服务企业利润收入</t>
  </si>
  <si>
    <t xml:space="preserve">  纺织轻工企业利润收入</t>
  </si>
  <si>
    <t xml:space="preserve">  国有经济结构调整支出</t>
  </si>
  <si>
    <t xml:space="preserve">  贸易企业利润收入</t>
  </si>
  <si>
    <t xml:space="preserve">  公益性设施投资支出</t>
  </si>
  <si>
    <t xml:space="preserve">  建筑施工企业利润收入</t>
  </si>
  <si>
    <t xml:space="preserve">  前瞻性战略性产业发展支出</t>
  </si>
  <si>
    <t xml:space="preserve">  房地产企业利润收入</t>
  </si>
  <si>
    <t xml:space="preserve">  生态环境保护支出</t>
  </si>
  <si>
    <t xml:space="preserve">  建材企业利润收入</t>
  </si>
  <si>
    <t xml:space="preserve">  支持科技进步支出</t>
  </si>
  <si>
    <t xml:space="preserve">  境外企业利润收入</t>
  </si>
  <si>
    <t xml:space="preserve">  保障国家经济安全支出</t>
  </si>
  <si>
    <t xml:space="preserve">  对外合作企业利润收入</t>
  </si>
  <si>
    <t xml:space="preserve">  金融企业资本性支出</t>
  </si>
  <si>
    <t xml:space="preserve">  医药企业利润收入</t>
  </si>
  <si>
    <t xml:space="preserve">  其他国有企业资本金注入</t>
  </si>
  <si>
    <t xml:space="preserve">  农林牧渔企业利润收入</t>
  </si>
  <si>
    <t>国有企业政策性补贴(款)</t>
  </si>
  <si>
    <t xml:space="preserve">  邮政企业利润收入</t>
  </si>
  <si>
    <t xml:space="preserve">  国有企业政策性补贴(项)</t>
  </si>
  <si>
    <t xml:space="preserve">  军工企业利润收入</t>
  </si>
  <si>
    <t>其他国有资本经营预算支出(款)</t>
  </si>
  <si>
    <t xml:space="preserve">  转制科研院所利润收入</t>
  </si>
  <si>
    <t xml:space="preserve">  其他国有资本经营预算支出(项)</t>
  </si>
  <si>
    <t xml:space="preserve">  地质勘查企业利润收入</t>
  </si>
  <si>
    <t xml:space="preserve">  卫生体育福利企业利润收入</t>
  </si>
  <si>
    <t xml:space="preserve">  教育文化广播企业利润收入</t>
  </si>
  <si>
    <t xml:space="preserve">  科学研究企业利润收入</t>
  </si>
  <si>
    <t xml:space="preserve">  机关社团所属企业利润收入</t>
  </si>
  <si>
    <t xml:space="preserve">  金融企业利润收入</t>
  </si>
  <si>
    <t xml:space="preserve">  其他国有资本经营预算企业利润收入</t>
  </si>
  <si>
    <t xml:space="preserve">  国有控股公司股利、股息收入</t>
  </si>
  <si>
    <t xml:space="preserve">  国有参股公司股利、股息收入</t>
  </si>
  <si>
    <t xml:space="preserve">  金融企业股利、股息收入</t>
  </si>
  <si>
    <t xml:space="preserve">  其他国有资本经营预算企业股利、股息收入</t>
  </si>
  <si>
    <t xml:space="preserve">  国有股权、股份转让收入</t>
  </si>
  <si>
    <t xml:space="preserve">  国有独资企业产权转让收入</t>
  </si>
  <si>
    <t xml:space="preserve">  金融企业产权转让收入</t>
  </si>
  <si>
    <t xml:space="preserve">  其他国有资本经营预算企业产权转让收入</t>
  </si>
  <si>
    <t xml:space="preserve">  国有股权、股份清算收入</t>
  </si>
  <si>
    <t xml:space="preserve">  国有独资企业清算收入</t>
  </si>
  <si>
    <t xml:space="preserve">  其他国有资本经营预算企业清算收入</t>
  </si>
  <si>
    <t>2024年度怀化市国有资本经营预算收支及平衡情况表</t>
  </si>
  <si>
    <t>决算22表</t>
  </si>
  <si>
    <t>第四部分:补充资料</t>
  </si>
  <si>
    <t>2024年度怀化市社会保险基金预算收支情况表</t>
  </si>
  <si>
    <t>决算23表</t>
  </si>
  <si>
    <t>合计</t>
  </si>
  <si>
    <t>企业职工基本养老保险基金</t>
  </si>
  <si>
    <t>城乡居民基本养老保险基金</t>
  </si>
  <si>
    <t>机关事业单位基本养老保险基金</t>
  </si>
  <si>
    <t>职工基本医疗保险(含生育保险)基金</t>
  </si>
  <si>
    <t>城乡居民基本医疗保险基金</t>
  </si>
  <si>
    <t>工伤保险基金</t>
  </si>
  <si>
    <t>失业保险基金</t>
  </si>
  <si>
    <t>一、收入</t>
  </si>
  <si>
    <t xml:space="preserve">   其中:社会保险费收入</t>
  </si>
  <si>
    <t xml:space="preserve">      　财政补贴收入</t>
  </si>
  <si>
    <t xml:space="preserve">      　利息收入</t>
  </si>
  <si>
    <t xml:space="preserve">    　  委托投资收益</t>
  </si>
  <si>
    <t xml:space="preserve">        转移收入</t>
  </si>
  <si>
    <t xml:space="preserve">        其他收入</t>
  </si>
  <si>
    <t xml:space="preserve">        全国统筹调剂资金收入</t>
  </si>
  <si>
    <t>二、支出</t>
  </si>
  <si>
    <t xml:space="preserve">   其中:社会保险待遇支出</t>
  </si>
  <si>
    <t xml:space="preserve">        转移支出</t>
  </si>
  <si>
    <t xml:space="preserve">        其他支出</t>
  </si>
  <si>
    <t xml:space="preserve">        全国统筹调剂资金支出</t>
  </si>
  <si>
    <t>三、本年收支结余</t>
  </si>
  <si>
    <t>四、年末滚存结余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</si>
</sst>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rgb="FF000000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28"/>
      <name val="宋体"/>
      <charset val="134"/>
    </font>
    <font>
      <b/>
      <sz val="30"/>
      <name val="宋体"/>
      <charset val="134"/>
    </font>
    <font>
      <sz val="11"/>
      <color indexed="0"/>
      <name val="Calibri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9" tint="0.4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>
      <alignment vertical="top"/>
    </xf>
    <xf numFmtId="44" fontId="6" fillId="0" borderId="0">
      <alignment vertical="top"/>
    </xf>
    <xf numFmtId="9" fontId="6" fillId="0" borderId="0">
      <alignment vertical="top"/>
    </xf>
    <xf numFmtId="41" fontId="6" fillId="0" borderId="0">
      <alignment vertical="top"/>
    </xf>
    <xf numFmtId="42" fontId="6" fillId="0" borderId="0">
      <alignment vertical="top"/>
    </xf>
    <xf numFmtId="0" fontId="7" fillId="0" borderId="0">
      <alignment vertical="top"/>
    </xf>
    <xf numFmtId="0" fontId="8" fillId="0" borderId="0">
      <alignment vertical="top"/>
    </xf>
    <xf numFmtId="0" fontId="6" fillId="5" borderId="11">
      <alignment vertical="top"/>
    </xf>
    <xf numFmtId="0" fontId="9" fillId="0" borderId="0">
      <alignment vertical="top"/>
    </xf>
    <xf numFmtId="0" fontId="10" fillId="0" borderId="0">
      <alignment vertical="top"/>
    </xf>
    <xf numFmtId="0" fontId="11" fillId="0" borderId="0">
      <alignment vertical="top"/>
    </xf>
    <xf numFmtId="0" fontId="12" fillId="0" borderId="12">
      <alignment vertical="top"/>
    </xf>
    <xf numFmtId="0" fontId="13" fillId="0" borderId="12">
      <alignment vertical="top"/>
    </xf>
    <xf numFmtId="0" fontId="14" fillId="0" borderId="13">
      <alignment vertical="top"/>
    </xf>
    <xf numFmtId="0" fontId="14" fillId="0" borderId="0">
      <alignment vertical="top"/>
    </xf>
    <xf numFmtId="0" fontId="15" fillId="6" borderId="14">
      <alignment vertical="top"/>
    </xf>
    <xf numFmtId="0" fontId="16" fillId="7" borderId="15">
      <alignment vertical="top"/>
    </xf>
    <xf numFmtId="0" fontId="17" fillId="7" borderId="14">
      <alignment vertical="top"/>
    </xf>
    <xf numFmtId="0" fontId="18" fillId="8" borderId="16">
      <alignment vertical="top"/>
    </xf>
    <xf numFmtId="0" fontId="19" fillId="0" borderId="17">
      <alignment vertical="top"/>
    </xf>
    <xf numFmtId="0" fontId="20" fillId="0" borderId="18">
      <alignment vertical="top"/>
    </xf>
    <xf numFmtId="0" fontId="21" fillId="9" borderId="0">
      <alignment vertical="top"/>
    </xf>
    <xf numFmtId="0" fontId="22" fillId="10" borderId="0">
      <alignment vertical="top"/>
    </xf>
    <xf numFmtId="0" fontId="23" fillId="11" borderId="0">
      <alignment vertical="top"/>
    </xf>
    <xf numFmtId="0" fontId="24" fillId="12" borderId="0">
      <alignment vertical="top"/>
    </xf>
    <xf numFmtId="0" fontId="25" fillId="13" borderId="0">
      <alignment vertical="top"/>
    </xf>
    <xf numFmtId="0" fontId="25" fillId="14" borderId="0">
      <alignment vertical="top"/>
    </xf>
    <xf numFmtId="0" fontId="24" fillId="15" borderId="0">
      <alignment vertical="top"/>
    </xf>
    <xf numFmtId="0" fontId="24" fillId="16" borderId="0">
      <alignment vertical="top"/>
    </xf>
    <xf numFmtId="0" fontId="25" fillId="17" borderId="0">
      <alignment vertical="top"/>
    </xf>
    <xf numFmtId="0" fontId="25" fillId="18" borderId="0">
      <alignment vertical="top"/>
    </xf>
    <xf numFmtId="0" fontId="24" fillId="19" borderId="0">
      <alignment vertical="top"/>
    </xf>
    <xf numFmtId="0" fontId="24" fillId="20" borderId="0">
      <alignment vertical="top"/>
    </xf>
    <xf numFmtId="0" fontId="25" fillId="21" borderId="0">
      <alignment vertical="top"/>
    </xf>
    <xf numFmtId="0" fontId="25" fillId="22" borderId="0">
      <alignment vertical="top"/>
    </xf>
    <xf numFmtId="0" fontId="24" fillId="23" borderId="0">
      <alignment vertical="top"/>
    </xf>
    <xf numFmtId="0" fontId="24" fillId="24" borderId="0">
      <alignment vertical="top"/>
    </xf>
    <xf numFmtId="0" fontId="25" fillId="25" borderId="0">
      <alignment vertical="top"/>
    </xf>
    <xf numFmtId="0" fontId="25" fillId="26" borderId="0">
      <alignment vertical="top"/>
    </xf>
    <xf numFmtId="0" fontId="24" fillId="27" borderId="0">
      <alignment vertical="top"/>
    </xf>
    <xf numFmtId="0" fontId="24" fillId="28" borderId="0">
      <alignment vertical="top"/>
    </xf>
    <xf numFmtId="0" fontId="25" fillId="29" borderId="0">
      <alignment vertical="top"/>
    </xf>
    <xf numFmtId="0" fontId="25" fillId="30" borderId="0">
      <alignment vertical="top"/>
    </xf>
    <xf numFmtId="0" fontId="24" fillId="31" borderId="0">
      <alignment vertical="top"/>
    </xf>
    <xf numFmtId="0" fontId="24" fillId="32" borderId="0">
      <alignment vertical="top"/>
    </xf>
    <xf numFmtId="0" fontId="25" fillId="33" borderId="0">
      <alignment vertical="top"/>
    </xf>
    <xf numFmtId="0" fontId="25" fillId="34" borderId="0">
      <alignment vertical="top"/>
    </xf>
    <xf numFmtId="0" fontId="24" fillId="35" borderId="0">
      <alignment vertical="top"/>
    </xf>
  </cellStyleXfs>
  <cellXfs count="38">
    <xf numFmtId="0" fontId="0" fillId="0" borderId="0" xfId="0" applyNumberFormat="1" applyFont="1"/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right" vertical="center"/>
    </xf>
    <xf numFmtId="0" fontId="2" fillId="0" borderId="1" xfId="0" applyNumberFormat="1" applyFont="1" applyBorder="1" applyAlignment="1">
      <alignment horizontal="right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left" vertical="center"/>
    </xf>
    <xf numFmtId="3" fontId="2" fillId="3" borderId="3" xfId="0" applyNumberFormat="1" applyFont="1" applyFill="1" applyBorder="1" applyAlignment="1">
      <alignment horizontal="right" vertical="center"/>
    </xf>
    <xf numFmtId="0" fontId="3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/>
    </xf>
    <xf numFmtId="0" fontId="2" fillId="2" borderId="7" xfId="0" applyNumberFormat="1" applyFont="1" applyFill="1" applyBorder="1" applyAlignment="1">
      <alignment horizontal="center" vertical="center"/>
    </xf>
    <xf numFmtId="0" fontId="2" fillId="3" borderId="3" xfId="0" applyNumberFormat="1" applyFont="1" applyFill="1" applyBorder="1" applyAlignment="1">
      <alignment horizontal="right" vertical="center"/>
    </xf>
    <xf numFmtId="3" fontId="2" fillId="3" borderId="7" xfId="0" applyNumberFormat="1" applyFont="1" applyFill="1" applyBorder="1" applyAlignment="1">
      <alignment horizontal="right" vertical="center"/>
    </xf>
    <xf numFmtId="0" fontId="2" fillId="2" borderId="9" xfId="0" applyNumberFormat="1" applyFont="1" applyFill="1" applyBorder="1" applyAlignment="1">
      <alignment horizontal="left" vertical="center"/>
    </xf>
    <xf numFmtId="3" fontId="2" fillId="3" borderId="2" xfId="0" applyNumberFormat="1" applyFont="1" applyFill="1" applyBorder="1" applyAlignment="1">
      <alignment horizontal="right" vertical="center"/>
    </xf>
    <xf numFmtId="3" fontId="2" fillId="2" borderId="3" xfId="0" applyNumberFormat="1" applyFont="1" applyFill="1" applyBorder="1" applyAlignment="1">
      <alignment horizontal="right" vertical="center"/>
    </xf>
    <xf numFmtId="0" fontId="2" fillId="0" borderId="0" xfId="0" applyNumberFormat="1" applyFont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4" borderId="0" xfId="0" applyNumberFormat="1" applyFont="1" applyFill="1" applyAlignment="1">
      <alignment horizontal="center" vertical="center"/>
    </xf>
    <xf numFmtId="0" fontId="2" fillId="4" borderId="0" xfId="0" applyNumberFormat="1" applyFont="1" applyFill="1" applyAlignment="1">
      <alignment horizontal="right" vertical="center"/>
    </xf>
    <xf numFmtId="0" fontId="3" fillId="0" borderId="0" xfId="0" applyNumberFormat="1" applyFont="1" applyAlignment="1">
      <alignment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/>
    </xf>
    <xf numFmtId="0" fontId="2" fillId="2" borderId="5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/>
    <xf numFmtId="0" fontId="3" fillId="0" borderId="10" xfId="0" applyNumberFormat="1" applyFont="1" applyBorder="1"/>
    <xf numFmtId="0" fontId="3" fillId="0" borderId="3" xfId="0" applyNumberFormat="1" applyFont="1" applyBorder="1"/>
    <xf numFmtId="0" fontId="5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customXml" Target="../customXml/item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GridLines="0" showZeros="0" defaultGridColor="0" colorId="8" workbookViewId="0">
      <selection activeCell="A1" sqref="A1"/>
    </sheetView>
  </sheetViews>
  <sheetFormatPr defaultColWidth="12.125" defaultRowHeight="17" customHeight="1" outlineLevelCol="6"/>
  <cols>
    <col min="1" max="7" width="17.125" customWidth="1"/>
  </cols>
  <sheetData>
    <row r="1" ht="18.75" customHeight="1" spans="1:7">
      <c r="A1" s="10"/>
      <c r="B1" s="10"/>
      <c r="C1" s="10"/>
      <c r="D1" s="10"/>
      <c r="E1" s="10"/>
      <c r="F1" s="10"/>
      <c r="G1" s="10"/>
    </row>
    <row r="2" ht="18.75" customHeight="1" spans="1:7">
      <c r="A2" s="10"/>
      <c r="B2" s="10"/>
      <c r="C2" s="10"/>
      <c r="D2" s="10"/>
      <c r="E2" s="10"/>
      <c r="F2" s="10"/>
      <c r="G2" s="10"/>
    </row>
    <row r="3" ht="18.75" customHeight="1" spans="1:7">
      <c r="A3" s="10"/>
      <c r="B3" s="10"/>
      <c r="C3" s="10"/>
      <c r="D3" s="10"/>
      <c r="E3" s="10"/>
      <c r="F3" s="10"/>
      <c r="G3" s="10"/>
    </row>
    <row r="4" ht="18.75" customHeight="1" spans="1:7">
      <c r="A4" s="10"/>
      <c r="B4" s="10"/>
      <c r="C4" s="10"/>
      <c r="D4" s="10"/>
      <c r="E4" s="10"/>
      <c r="F4" s="10"/>
      <c r="G4" s="10"/>
    </row>
    <row r="5" ht="18.75" customHeight="1" spans="1:7">
      <c r="A5" s="10"/>
      <c r="B5" s="10"/>
      <c r="C5" s="10"/>
      <c r="D5" s="10"/>
      <c r="E5" s="10"/>
      <c r="F5" s="10"/>
      <c r="G5" s="10"/>
    </row>
    <row r="6" ht="18.75" customHeight="1" spans="1:7">
      <c r="A6" s="10"/>
      <c r="B6" s="10"/>
      <c r="C6" s="10"/>
      <c r="D6" s="10"/>
      <c r="E6" s="10"/>
      <c r="F6" s="10"/>
      <c r="G6" s="10"/>
    </row>
    <row r="7" ht="18.75" customHeight="1" spans="1:7">
      <c r="A7" s="10"/>
      <c r="B7" s="10"/>
      <c r="C7" s="10"/>
      <c r="D7" s="10"/>
      <c r="E7" s="10"/>
      <c r="F7" s="10"/>
      <c r="G7" s="10"/>
    </row>
    <row r="8" ht="18.75" customHeight="1" spans="1:7">
      <c r="A8" s="10"/>
      <c r="B8" s="10"/>
      <c r="C8" s="10"/>
      <c r="D8" s="10"/>
      <c r="E8" s="10"/>
      <c r="F8" s="10"/>
      <c r="G8" s="10"/>
    </row>
    <row r="9" ht="38.25" customHeight="1" spans="1:7">
      <c r="A9" s="37" t="s">
        <v>0</v>
      </c>
      <c r="B9" s="37"/>
      <c r="C9" s="37"/>
      <c r="D9" s="37"/>
      <c r="E9" s="37"/>
      <c r="F9" s="37"/>
      <c r="G9" s="37"/>
    </row>
    <row r="10" ht="18.75" customHeight="1" spans="1:7">
      <c r="A10" s="10"/>
      <c r="B10" s="10"/>
      <c r="C10" s="10"/>
      <c r="D10" s="10"/>
      <c r="E10" s="10"/>
      <c r="F10" s="10"/>
      <c r="G10" s="10"/>
    </row>
    <row r="11" ht="18.75" customHeight="1" spans="1:7">
      <c r="A11" s="10"/>
      <c r="B11" s="10"/>
      <c r="C11" s="10"/>
      <c r="D11" s="10"/>
      <c r="E11" s="10"/>
      <c r="F11" s="10"/>
      <c r="G11" s="10"/>
    </row>
    <row r="12" ht="18.75" customHeight="1" spans="1:7">
      <c r="A12" s="10"/>
      <c r="B12" s="10"/>
      <c r="C12" s="10"/>
      <c r="D12" s="10"/>
      <c r="E12" s="10"/>
      <c r="F12" s="10"/>
      <c r="G12" s="10"/>
    </row>
    <row r="13" ht="18.75" customHeight="1" spans="1:7">
      <c r="A13" s="10"/>
      <c r="B13" s="10"/>
      <c r="C13" s="10"/>
      <c r="D13" s="10"/>
      <c r="E13" s="10"/>
      <c r="F13" s="10"/>
      <c r="G13" s="10"/>
    </row>
    <row r="14" ht="18.75" customHeight="1" spans="1:7">
      <c r="A14" s="10"/>
      <c r="B14" s="10"/>
      <c r="C14" s="10"/>
      <c r="D14" s="10"/>
      <c r="E14" s="10"/>
      <c r="F14" s="10"/>
      <c r="G14" s="10"/>
    </row>
    <row r="15" ht="18.75" customHeight="1" spans="1:7">
      <c r="A15" s="10"/>
      <c r="B15" s="10"/>
      <c r="C15" s="10"/>
      <c r="D15" s="10"/>
      <c r="E15" s="10"/>
      <c r="F15" s="10"/>
      <c r="G15" s="10"/>
    </row>
    <row r="16" ht="18.75" customHeight="1" spans="1:7">
      <c r="A16" s="10"/>
      <c r="B16" s="10"/>
      <c r="C16" s="10"/>
      <c r="D16" s="10"/>
      <c r="E16" s="10"/>
      <c r="F16" s="10"/>
      <c r="G16" s="10"/>
    </row>
    <row r="17" ht="18.75" customHeight="1" spans="1:7">
      <c r="A17" s="10"/>
      <c r="B17" s="10"/>
      <c r="C17" s="10"/>
      <c r="D17" s="10"/>
      <c r="E17" s="10"/>
      <c r="F17" s="10"/>
      <c r="G17" s="10"/>
    </row>
    <row r="18" ht="18.75" customHeight="1" spans="1:7">
      <c r="A18" s="10"/>
      <c r="B18" s="10"/>
      <c r="C18" s="10"/>
      <c r="D18" s="10"/>
      <c r="E18" s="10"/>
      <c r="F18" s="10"/>
      <c r="G18" s="10"/>
    </row>
    <row r="19" ht="18.75" customHeight="1" spans="1:7">
      <c r="A19" s="10"/>
      <c r="B19" s="10"/>
      <c r="C19" s="10"/>
      <c r="D19" s="10"/>
      <c r="E19" s="10"/>
      <c r="F19" s="10"/>
      <c r="G19" s="10"/>
    </row>
    <row r="20" ht="18.75" customHeight="1" spans="1:7">
      <c r="A20" s="10"/>
      <c r="B20" s="10"/>
      <c r="C20" s="10"/>
      <c r="D20" s="10"/>
      <c r="E20" s="10"/>
      <c r="F20" s="10"/>
      <c r="G20" s="10"/>
    </row>
  </sheetData>
  <sheetProtection autoFilter="0" objects="1"/>
  <mergeCells count="1">
    <mergeCell ref="A9:G9"/>
  </mergeCells>
  <printOptions horizontalCentered="1" verticalCentered="1"/>
  <pageMargins left="0.26" right="0.24" top="0.24" bottom="0.47" header="0" footer="0"/>
  <pageSetup paperSize="12" pageOrder="overThenDown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7"/>
  <sheetViews>
    <sheetView showGridLines="0" showZeros="0" defaultGridColor="0" colorId="8" workbookViewId="0">
      <selection activeCell="A1" sqref="A1:W1"/>
    </sheetView>
  </sheetViews>
  <sheetFormatPr defaultColWidth="12.125" defaultRowHeight="17" customHeight="1" outlineLevelRow="6"/>
  <cols>
    <col min="1" max="1" width="33" customWidth="1"/>
    <col min="2" max="2" width="17.125" customWidth="1"/>
    <col min="3" max="7" width="15.625" customWidth="1"/>
    <col min="8" max="8" width="17.125" customWidth="1"/>
    <col min="9" max="12" width="15.625" customWidth="1"/>
    <col min="13" max="13" width="17.125" customWidth="1"/>
    <col min="14" max="17" width="15.625" customWidth="1"/>
    <col min="18" max="18" width="17.125" customWidth="1"/>
    <col min="19" max="23" width="15.625" customWidth="1"/>
  </cols>
  <sheetData>
    <row r="1" ht="33" customHeight="1" spans="1:23">
      <c r="A1" s="1" t="s">
        <v>200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21" customHeight="1" spans="1:23">
      <c r="A2" s="2" t="s">
        <v>201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ht="21" customHeight="1" spans="1:23">
      <c r="A3" s="3" t="s">
        <v>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ht="21" customHeight="1" spans="1:23">
      <c r="A4" s="12" t="s">
        <v>89</v>
      </c>
      <c r="B4" s="4" t="s">
        <v>90</v>
      </c>
      <c r="C4" s="4"/>
      <c r="D4" s="4"/>
      <c r="E4" s="4"/>
      <c r="F4" s="4"/>
      <c r="G4" s="4"/>
      <c r="H4" s="4"/>
      <c r="I4" s="4"/>
      <c r="J4" s="4"/>
      <c r="K4" s="4"/>
      <c r="L4" s="4"/>
      <c r="M4" s="13" t="s">
        <v>91</v>
      </c>
      <c r="N4" s="4"/>
      <c r="O4" s="4"/>
      <c r="P4" s="4"/>
      <c r="Q4" s="4"/>
      <c r="R4" s="4"/>
      <c r="S4" s="4"/>
      <c r="T4" s="4"/>
      <c r="U4" s="4"/>
      <c r="V4" s="4"/>
      <c r="W4" s="4"/>
    </row>
    <row r="5" ht="21" customHeight="1" spans="1:23">
      <c r="A5" s="6"/>
      <c r="B5" s="13" t="s">
        <v>92</v>
      </c>
      <c r="C5" s="4"/>
      <c r="D5" s="4"/>
      <c r="E5" s="4"/>
      <c r="F5" s="4"/>
      <c r="G5" s="12"/>
      <c r="H5" s="4" t="s">
        <v>93</v>
      </c>
      <c r="I5" s="4"/>
      <c r="J5" s="4"/>
      <c r="K5" s="4"/>
      <c r="L5" s="4"/>
      <c r="M5" s="13" t="s">
        <v>92</v>
      </c>
      <c r="N5" s="4"/>
      <c r="O5" s="4"/>
      <c r="P5" s="4"/>
      <c r="Q5" s="12"/>
      <c r="R5" s="4" t="s">
        <v>93</v>
      </c>
      <c r="S5" s="4"/>
      <c r="T5" s="4"/>
      <c r="U5" s="4"/>
      <c r="V5" s="4"/>
      <c r="W5" s="13" t="s">
        <v>81</v>
      </c>
    </row>
    <row r="6" ht="36.75" customHeight="1" spans="1:23">
      <c r="A6" s="6"/>
      <c r="B6" s="14" t="s">
        <v>95</v>
      </c>
      <c r="C6" s="15" t="s">
        <v>126</v>
      </c>
      <c r="D6" s="15" t="s">
        <v>128</v>
      </c>
      <c r="E6" s="15" t="s">
        <v>130</v>
      </c>
      <c r="F6" s="15" t="s">
        <v>132</v>
      </c>
      <c r="G6" s="15" t="s">
        <v>134</v>
      </c>
      <c r="H6" s="16" t="s">
        <v>104</v>
      </c>
      <c r="I6" s="16" t="s">
        <v>127</v>
      </c>
      <c r="J6" s="16" t="s">
        <v>129</v>
      </c>
      <c r="K6" s="16" t="s">
        <v>131</v>
      </c>
      <c r="L6" s="16" t="s">
        <v>133</v>
      </c>
      <c r="M6" s="16" t="s">
        <v>114</v>
      </c>
      <c r="N6" s="16" t="s">
        <v>115</v>
      </c>
      <c r="O6" s="16" t="s">
        <v>60</v>
      </c>
      <c r="P6" s="16" t="s">
        <v>66</v>
      </c>
      <c r="Q6" s="16" t="s">
        <v>78</v>
      </c>
      <c r="R6" s="16" t="s">
        <v>118</v>
      </c>
      <c r="S6" s="16" t="s">
        <v>119</v>
      </c>
      <c r="T6" s="16" t="s">
        <v>61</v>
      </c>
      <c r="U6" s="16" t="s">
        <v>79</v>
      </c>
      <c r="V6" s="16" t="s">
        <v>68</v>
      </c>
      <c r="W6" s="18"/>
    </row>
    <row r="7" ht="17.25" customHeight="1" spans="1:23">
      <c r="A7" s="17" t="str">
        <f>REPT(" ",4-4)&amp;"怀化市"</f>
        <v>怀化市</v>
      </c>
      <c r="B7" s="9">
        <v>126708</v>
      </c>
      <c r="C7" s="9">
        <v>12276</v>
      </c>
      <c r="D7" s="9"/>
      <c r="E7" s="9"/>
      <c r="F7" s="9"/>
      <c r="G7" s="9">
        <v>114432</v>
      </c>
      <c r="H7" s="9">
        <v>64805</v>
      </c>
      <c r="I7" s="9">
        <v>1236</v>
      </c>
      <c r="J7" s="9">
        <v>46460</v>
      </c>
      <c r="K7" s="9"/>
      <c r="L7" s="9">
        <v>17109</v>
      </c>
      <c r="M7" s="9">
        <f>SUM(N7:Q7)</f>
        <v>128689</v>
      </c>
      <c r="N7" s="9">
        <v>126708</v>
      </c>
      <c r="O7" s="9">
        <v>579</v>
      </c>
      <c r="P7" s="9">
        <v>1402</v>
      </c>
      <c r="Q7" s="9"/>
      <c r="R7" s="9">
        <f>SUM(S7:V7)</f>
        <v>126582</v>
      </c>
      <c r="S7" s="9">
        <v>64805</v>
      </c>
      <c r="T7" s="19"/>
      <c r="U7" s="9"/>
      <c r="V7" s="9">
        <v>61777</v>
      </c>
      <c r="W7" s="9">
        <v>2107</v>
      </c>
    </row>
  </sheetData>
  <sheetProtection autoFilter="0" objects="1"/>
  <mergeCells count="11">
    <mergeCell ref="A1:W1"/>
    <mergeCell ref="A2:W2"/>
    <mergeCell ref="A3:W3"/>
    <mergeCell ref="B4:L4"/>
    <mergeCell ref="M4:W4"/>
    <mergeCell ref="B5:G5"/>
    <mergeCell ref="H5:L5"/>
    <mergeCell ref="M5:Q5"/>
    <mergeCell ref="R5:V5"/>
    <mergeCell ref="A4:A6"/>
    <mergeCell ref="W5:W6"/>
  </mergeCells>
  <printOptions horizontalCentered="1" gridLines="1"/>
  <pageMargins left="3" right="2" top="1" bottom="1" header="0" footer="0"/>
  <pageSetup paperSize="1" scale="75" pageOrder="overThenDown" orientation="landscape" blackAndWhite="1"/>
  <headerFooter>
    <oddHeader>&amp;C@$</oddHeader>
    <oddFooter>&amp;C@&amp;- &amp;P&amp;-$</oddFooter>
    <evenHeader>&amp;C@$</evenHeader>
    <evenFooter>&amp;C@&amp;- &amp;P&amp;-$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GridLines="0" showZeros="0" defaultGridColor="0" colorId="8" workbookViewId="0">
      <selection activeCell="A1" sqref="A1"/>
    </sheetView>
  </sheetViews>
  <sheetFormatPr defaultColWidth="12.125" defaultRowHeight="18.25" customHeight="1" outlineLevelCol="6"/>
  <cols>
    <col min="1" max="7" width="16.5" customWidth="1"/>
  </cols>
  <sheetData>
    <row r="1" ht="18.75" customHeight="1" spans="1:7">
      <c r="A1" s="10"/>
      <c r="B1" s="10"/>
      <c r="C1" s="10"/>
      <c r="D1" s="10"/>
      <c r="E1" s="10"/>
      <c r="F1" s="10"/>
      <c r="G1" s="10"/>
    </row>
    <row r="2" ht="18.75" customHeight="1" spans="1:7">
      <c r="A2" s="10"/>
      <c r="B2" s="10"/>
      <c r="C2" s="10"/>
      <c r="D2" s="10"/>
      <c r="E2" s="10"/>
      <c r="F2" s="10"/>
      <c r="G2" s="10"/>
    </row>
    <row r="3" ht="18.75" customHeight="1" spans="1:7">
      <c r="A3" s="10"/>
      <c r="B3" s="10"/>
      <c r="C3" s="10"/>
      <c r="D3" s="10"/>
      <c r="E3" s="10"/>
      <c r="F3" s="10"/>
      <c r="G3" s="10"/>
    </row>
    <row r="4" ht="18.75" customHeight="1" spans="1:7">
      <c r="A4" s="10"/>
      <c r="B4" s="10"/>
      <c r="C4" s="10"/>
      <c r="D4" s="10"/>
      <c r="E4" s="10"/>
      <c r="F4" s="10"/>
      <c r="G4" s="10"/>
    </row>
    <row r="5" ht="18.75" customHeight="1" spans="1:7">
      <c r="A5" s="10"/>
      <c r="B5" s="10"/>
      <c r="C5" s="10"/>
      <c r="D5" s="10"/>
      <c r="E5" s="10"/>
      <c r="F5" s="10"/>
      <c r="G5" s="10"/>
    </row>
    <row r="6" ht="18.75" customHeight="1" spans="1:7">
      <c r="A6" s="10"/>
      <c r="B6" s="10"/>
      <c r="C6" s="10"/>
      <c r="D6" s="10"/>
      <c r="E6" s="10"/>
      <c r="F6" s="10"/>
      <c r="G6" s="10"/>
    </row>
    <row r="7" ht="18.75" customHeight="1" spans="1:7">
      <c r="A7" s="10"/>
      <c r="B7" s="10"/>
      <c r="C7" s="10"/>
      <c r="D7" s="10"/>
      <c r="E7" s="10"/>
      <c r="F7" s="10"/>
      <c r="G7" s="10"/>
    </row>
    <row r="8" ht="18.75" customHeight="1" spans="1:7">
      <c r="A8" s="10"/>
      <c r="B8" s="10"/>
      <c r="C8" s="10"/>
      <c r="D8" s="10"/>
      <c r="E8" s="10"/>
      <c r="F8" s="10"/>
      <c r="G8" s="10"/>
    </row>
    <row r="9" ht="37.5" customHeight="1" spans="1:7">
      <c r="A9" s="11" t="s">
        <v>202</v>
      </c>
      <c r="B9" s="11"/>
      <c r="C9" s="11"/>
      <c r="D9" s="11"/>
      <c r="E9" s="11"/>
      <c r="F9" s="11"/>
      <c r="G9" s="11"/>
    </row>
    <row r="10" ht="18.75" customHeight="1" spans="1:7">
      <c r="A10" s="10"/>
      <c r="B10" s="10"/>
      <c r="C10" s="10"/>
      <c r="D10" s="10"/>
      <c r="E10" s="10"/>
      <c r="F10" s="10"/>
      <c r="G10" s="10"/>
    </row>
    <row r="11" ht="18.75" customHeight="1" spans="1:7">
      <c r="A11" s="10"/>
      <c r="B11" s="10"/>
      <c r="C11" s="10"/>
      <c r="D11" s="10"/>
      <c r="E11" s="10"/>
      <c r="F11" s="10"/>
      <c r="G11" s="10"/>
    </row>
    <row r="12" ht="18.75" customHeight="1" spans="1:7">
      <c r="A12" s="10"/>
      <c r="B12" s="10"/>
      <c r="C12" s="10"/>
      <c r="D12" s="10"/>
      <c r="E12" s="10"/>
      <c r="F12" s="10"/>
      <c r="G12" s="10"/>
    </row>
    <row r="13" ht="18.75" customHeight="1" spans="1:7">
      <c r="A13" s="10"/>
      <c r="B13" s="10"/>
      <c r="C13" s="10"/>
      <c r="D13" s="10"/>
      <c r="E13" s="10"/>
      <c r="F13" s="10"/>
      <c r="G13" s="10"/>
    </row>
    <row r="14" ht="18.75" customHeight="1" spans="1:7">
      <c r="A14" s="10"/>
      <c r="B14" s="10"/>
      <c r="C14" s="10"/>
      <c r="D14" s="10"/>
      <c r="E14" s="10"/>
      <c r="F14" s="10"/>
      <c r="G14" s="10"/>
    </row>
    <row r="15" ht="18.75" customHeight="1" spans="1:7">
      <c r="A15" s="10"/>
      <c r="B15" s="10"/>
      <c r="C15" s="10"/>
      <c r="D15" s="10"/>
      <c r="E15" s="10"/>
      <c r="F15" s="10"/>
      <c r="G15" s="10"/>
    </row>
    <row r="16" ht="18.75" customHeight="1" spans="1:7">
      <c r="A16" s="10"/>
      <c r="B16" s="10"/>
      <c r="C16" s="10"/>
      <c r="D16" s="10"/>
      <c r="E16" s="10"/>
      <c r="F16" s="10"/>
      <c r="G16" s="10"/>
    </row>
    <row r="17" ht="18.75" customHeight="1" spans="1:7">
      <c r="A17" s="10"/>
      <c r="B17" s="10"/>
      <c r="C17" s="10"/>
      <c r="D17" s="10"/>
      <c r="E17" s="10"/>
      <c r="F17" s="10"/>
      <c r="G17" s="10"/>
    </row>
    <row r="18" ht="18.75" customHeight="1" spans="1:7">
      <c r="A18" s="10"/>
      <c r="B18" s="10"/>
      <c r="C18" s="10"/>
      <c r="D18" s="10"/>
      <c r="E18" s="10"/>
      <c r="F18" s="10"/>
      <c r="G18" s="10"/>
    </row>
    <row r="19" ht="18.75" customHeight="1" spans="1:7">
      <c r="A19" s="10"/>
      <c r="B19" s="10"/>
      <c r="C19" s="10"/>
      <c r="D19" s="10"/>
      <c r="E19" s="10"/>
      <c r="F19" s="10"/>
      <c r="G19" s="10"/>
    </row>
    <row r="20" ht="18.75" customHeight="1" spans="1:7">
      <c r="A20" s="10"/>
      <c r="B20" s="10"/>
      <c r="C20" s="10"/>
      <c r="D20" s="10"/>
      <c r="E20" s="10"/>
      <c r="F20" s="10"/>
      <c r="G20" s="10"/>
    </row>
  </sheetData>
  <sheetProtection autoFilter="0" objects="1"/>
  <mergeCells count="1">
    <mergeCell ref="A9:G9"/>
  </mergeCells>
  <printOptions horizontalCentered="1" verticalCentered="1"/>
  <pageMargins left="0.47" right="0.25" top="0.47" bottom="0.47" header="0.29" footer="0.29"/>
  <pageSetup paperSize="12" pageOrder="overThenDown" orientation="landscape" blackAndWhite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showGridLines="0" showZeros="0" tabSelected="1" defaultGridColor="0" colorId="8" workbookViewId="0">
      <selection activeCell="A1" sqref="A1:I1"/>
    </sheetView>
  </sheetViews>
  <sheetFormatPr defaultColWidth="12.125" defaultRowHeight="15.65" customHeight="1"/>
  <cols>
    <col min="1" max="1" width="27.125" customWidth="1"/>
    <col min="2" max="9" width="13.375" customWidth="1"/>
  </cols>
  <sheetData>
    <row r="1" ht="33.75" customHeight="1" spans="1:9">
      <c r="A1" s="1" t="s">
        <v>203</v>
      </c>
      <c r="B1" s="1"/>
      <c r="C1" s="1"/>
      <c r="D1" s="1"/>
      <c r="E1" s="1"/>
      <c r="F1" s="1"/>
      <c r="G1" s="1"/>
      <c r="H1" s="1"/>
      <c r="I1" s="1"/>
    </row>
    <row r="2" ht="17.25" customHeight="1" spans="1:9">
      <c r="A2" s="2" t="s">
        <v>204</v>
      </c>
      <c r="B2" s="2"/>
      <c r="C2" s="2"/>
      <c r="D2" s="2"/>
      <c r="E2" s="2"/>
      <c r="F2" s="2"/>
      <c r="G2" s="2"/>
      <c r="H2" s="2"/>
      <c r="I2" s="2"/>
    </row>
    <row r="3" ht="17.25" customHeight="1" spans="1:9">
      <c r="A3" s="3" t="s">
        <v>4</v>
      </c>
      <c r="B3" s="3"/>
      <c r="C3" s="3"/>
      <c r="D3" s="3"/>
      <c r="E3" s="3"/>
      <c r="F3" s="3"/>
      <c r="G3" s="3"/>
      <c r="H3" s="3"/>
      <c r="I3" s="3"/>
    </row>
    <row r="4" ht="12.75" customHeight="1" spans="1:9">
      <c r="A4" s="4" t="s">
        <v>59</v>
      </c>
      <c r="B4" s="5" t="s">
        <v>205</v>
      </c>
      <c r="C4" s="5" t="s">
        <v>206</v>
      </c>
      <c r="D4" s="5" t="s">
        <v>207</v>
      </c>
      <c r="E4" s="5" t="s">
        <v>208</v>
      </c>
      <c r="F4" s="5" t="s">
        <v>209</v>
      </c>
      <c r="G4" s="5" t="s">
        <v>210</v>
      </c>
      <c r="H4" s="5" t="s">
        <v>211</v>
      </c>
      <c r="I4" s="5" t="s">
        <v>212</v>
      </c>
    </row>
    <row r="5" ht="36.75" customHeight="1" spans="1:9">
      <c r="A5" s="6"/>
      <c r="B5" s="7"/>
      <c r="C5" s="7"/>
      <c r="D5" s="7"/>
      <c r="E5" s="7"/>
      <c r="F5" s="7"/>
      <c r="G5" s="7"/>
      <c r="H5" s="7"/>
      <c r="I5" s="7"/>
    </row>
    <row r="6" ht="20.25" customHeight="1" spans="1:9">
      <c r="A6" s="8" t="s">
        <v>213</v>
      </c>
      <c r="B6" s="9">
        <v>1395771</v>
      </c>
      <c r="C6" s="9"/>
      <c r="D6" s="9">
        <v>242976</v>
      </c>
      <c r="E6" s="9">
        <v>494184</v>
      </c>
      <c r="F6" s="9">
        <v>220306</v>
      </c>
      <c r="G6" s="9">
        <v>438305</v>
      </c>
      <c r="H6" s="9"/>
      <c r="I6" s="9"/>
    </row>
    <row r="7" ht="20.25" customHeight="1" spans="1:9">
      <c r="A7" s="8" t="s">
        <v>214</v>
      </c>
      <c r="B7" s="9">
        <v>697044</v>
      </c>
      <c r="C7" s="9"/>
      <c r="D7" s="9">
        <v>78669</v>
      </c>
      <c r="E7" s="9">
        <v>255488</v>
      </c>
      <c r="F7" s="9">
        <v>193258</v>
      </c>
      <c r="G7" s="9">
        <v>169629</v>
      </c>
      <c r="H7" s="9"/>
      <c r="I7" s="9"/>
    </row>
    <row r="8" ht="20.25" customHeight="1" spans="1:9">
      <c r="A8" s="8" t="s">
        <v>215</v>
      </c>
      <c r="B8" s="9">
        <v>657277</v>
      </c>
      <c r="C8" s="9"/>
      <c r="D8" s="9">
        <v>163681</v>
      </c>
      <c r="E8" s="9">
        <v>228957</v>
      </c>
      <c r="F8" s="9">
        <v>1100</v>
      </c>
      <c r="G8" s="9">
        <v>263539</v>
      </c>
      <c r="H8" s="9"/>
      <c r="I8" s="9"/>
    </row>
    <row r="9" ht="20.25" customHeight="1" spans="1:9">
      <c r="A9" s="8" t="s">
        <v>216</v>
      </c>
      <c r="B9" s="9">
        <v>9660</v>
      </c>
      <c r="C9" s="9"/>
      <c r="D9" s="9">
        <v>418</v>
      </c>
      <c r="E9" s="9">
        <v>1054</v>
      </c>
      <c r="F9" s="9">
        <v>5359</v>
      </c>
      <c r="G9" s="9">
        <v>2829</v>
      </c>
      <c r="H9" s="9"/>
      <c r="I9" s="9"/>
    </row>
    <row r="10" ht="20.25" customHeight="1" spans="1:9">
      <c r="A10" s="8" t="s">
        <v>217</v>
      </c>
      <c r="B10" s="9"/>
      <c r="C10" s="9"/>
      <c r="D10" s="9"/>
      <c r="E10" s="9"/>
      <c r="F10" s="9"/>
      <c r="G10" s="9"/>
      <c r="H10" s="9"/>
      <c r="I10" s="9"/>
    </row>
    <row r="11" ht="20.25" customHeight="1" spans="1:9">
      <c r="A11" s="8" t="s">
        <v>218</v>
      </c>
      <c r="B11" s="9">
        <v>6267</v>
      </c>
      <c r="C11" s="9"/>
      <c r="D11" s="9">
        <v>151</v>
      </c>
      <c r="E11" s="9">
        <v>5642</v>
      </c>
      <c r="F11" s="9">
        <v>474</v>
      </c>
      <c r="G11" s="9"/>
      <c r="H11" s="9"/>
      <c r="I11" s="9"/>
    </row>
    <row r="12" ht="20.25" customHeight="1" spans="1:9">
      <c r="A12" s="8" t="s">
        <v>219</v>
      </c>
      <c r="B12" s="9">
        <v>25505</v>
      </c>
      <c r="C12" s="9"/>
      <c r="D12" s="9">
        <v>41</v>
      </c>
      <c r="E12" s="9">
        <v>3041</v>
      </c>
      <c r="F12" s="9">
        <v>20115</v>
      </c>
      <c r="G12" s="9">
        <v>2308</v>
      </c>
      <c r="H12" s="9"/>
      <c r="I12" s="9"/>
    </row>
    <row r="13" ht="20.25" customHeight="1" spans="1:9">
      <c r="A13" s="8" t="s">
        <v>220</v>
      </c>
      <c r="B13" s="9"/>
      <c r="C13" s="9"/>
      <c r="D13" s="9"/>
      <c r="E13" s="9"/>
      <c r="F13" s="9"/>
      <c r="G13" s="9"/>
      <c r="H13" s="9"/>
      <c r="I13" s="9"/>
    </row>
    <row r="14" ht="20.25" customHeight="1" spans="1:9">
      <c r="A14" s="8" t="s">
        <v>221</v>
      </c>
      <c r="B14" s="9">
        <v>1241086</v>
      </c>
      <c r="C14" s="9"/>
      <c r="D14" s="9">
        <v>170085</v>
      </c>
      <c r="E14" s="9">
        <v>493774</v>
      </c>
      <c r="F14" s="9">
        <v>192135</v>
      </c>
      <c r="G14" s="9">
        <v>385092</v>
      </c>
      <c r="H14" s="9"/>
      <c r="I14" s="9"/>
    </row>
    <row r="15" ht="20.25" customHeight="1" spans="1:9">
      <c r="A15" s="8" t="s">
        <v>222</v>
      </c>
      <c r="B15" s="9">
        <v>1210496</v>
      </c>
      <c r="C15" s="9"/>
      <c r="D15" s="9">
        <v>169841</v>
      </c>
      <c r="E15" s="9">
        <v>485899</v>
      </c>
      <c r="F15" s="9">
        <v>189776</v>
      </c>
      <c r="G15" s="9">
        <v>364980</v>
      </c>
      <c r="H15" s="9"/>
      <c r="I15" s="9"/>
    </row>
    <row r="16" ht="20.25" customHeight="1" spans="1:9">
      <c r="A16" s="8" t="s">
        <v>223</v>
      </c>
      <c r="B16" s="9">
        <v>1309</v>
      </c>
      <c r="C16" s="9"/>
      <c r="D16" s="9">
        <v>84</v>
      </c>
      <c r="E16" s="9">
        <v>254</v>
      </c>
      <c r="F16" s="9">
        <v>971</v>
      </c>
      <c r="G16" s="9"/>
      <c r="H16" s="9"/>
      <c r="I16" s="9"/>
    </row>
    <row r="17" ht="20.25" customHeight="1" spans="1:9">
      <c r="A17" s="8" t="s">
        <v>224</v>
      </c>
      <c r="B17" s="9">
        <v>9279</v>
      </c>
      <c r="C17" s="9"/>
      <c r="D17" s="9">
        <v>158</v>
      </c>
      <c r="E17" s="9">
        <v>7620</v>
      </c>
      <c r="F17" s="9">
        <v>1388</v>
      </c>
      <c r="G17" s="9">
        <v>113</v>
      </c>
      <c r="H17" s="9"/>
      <c r="I17" s="9"/>
    </row>
    <row r="18" ht="20.25" customHeight="1" spans="1:9">
      <c r="A18" s="8" t="s">
        <v>225</v>
      </c>
      <c r="B18" s="9"/>
      <c r="C18" s="9"/>
      <c r="D18" s="9"/>
      <c r="E18" s="9"/>
      <c r="F18" s="9"/>
      <c r="G18" s="9"/>
      <c r="H18" s="9"/>
      <c r="I18" s="9"/>
    </row>
    <row r="19" ht="20.25" customHeight="1" spans="1:9">
      <c r="A19" s="8" t="s">
        <v>226</v>
      </c>
      <c r="B19" s="9">
        <v>154685</v>
      </c>
      <c r="C19" s="9"/>
      <c r="D19" s="9">
        <v>72891</v>
      </c>
      <c r="E19" s="9">
        <v>410</v>
      </c>
      <c r="F19" s="9">
        <v>28171</v>
      </c>
      <c r="G19" s="9">
        <v>53213</v>
      </c>
      <c r="H19" s="9"/>
      <c r="I19" s="9"/>
    </row>
    <row r="20" ht="20.25" customHeight="1" spans="1:9">
      <c r="A20" s="8" t="s">
        <v>227</v>
      </c>
      <c r="B20" s="9">
        <v>1199509</v>
      </c>
      <c r="C20" s="9"/>
      <c r="D20" s="9">
        <v>442255</v>
      </c>
      <c r="E20" s="9">
        <v>65925</v>
      </c>
      <c r="F20" s="9">
        <v>365164</v>
      </c>
      <c r="G20" s="9">
        <v>326165</v>
      </c>
      <c r="H20" s="9"/>
      <c r="I20" s="9"/>
    </row>
  </sheetData>
  <sheetProtection autoFilter="0" objects="1"/>
  <mergeCells count="12">
    <mergeCell ref="A1:I1"/>
    <mergeCell ref="A2:I2"/>
    <mergeCell ref="A3:I3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 gridLines="1"/>
  <pageMargins left="3" right="2" top="5" bottom="1" header="0" footer="0"/>
  <pageSetup paperSize="1" scale="43" pageOrder="overThenDown" orientation="landscape" blackAndWhite="1"/>
  <headerFooter>
    <oddHeader>&amp;C@$</oddHeader>
    <oddFooter>&amp;C@&amp;- &amp;P&amp;-$</oddFooter>
    <evenHeader>&amp;C@$</evenHeader>
    <evenFooter>&amp;C@&amp;- &amp;P&amp;-$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GridLines="0" showZeros="0" defaultGridColor="0" colorId="8" workbookViewId="0">
      <selection activeCell="A1" sqref="A1"/>
    </sheetView>
  </sheetViews>
  <sheetFormatPr defaultColWidth="12.125" defaultRowHeight="18.75" customHeight="1" outlineLevelCol="6"/>
  <cols>
    <col min="1" max="7" width="16.625" customWidth="1"/>
  </cols>
  <sheetData>
    <row r="1" customHeight="1" spans="1:7">
      <c r="A1" s="10"/>
      <c r="B1" s="10"/>
      <c r="C1" s="10"/>
      <c r="D1" s="10"/>
      <c r="E1" s="10"/>
      <c r="F1" s="10"/>
      <c r="G1" s="10"/>
    </row>
    <row r="2" customHeight="1" spans="1:7">
      <c r="A2" s="10"/>
      <c r="B2" s="10"/>
      <c r="C2" s="10"/>
      <c r="D2" s="10"/>
      <c r="E2" s="10"/>
      <c r="F2" s="10"/>
      <c r="G2" s="10"/>
    </row>
    <row r="3" customHeight="1" spans="1:7">
      <c r="A3" s="10"/>
      <c r="B3" s="10"/>
      <c r="C3" s="10"/>
      <c r="D3" s="10"/>
      <c r="E3" s="10"/>
      <c r="F3" s="10"/>
      <c r="G3" s="10"/>
    </row>
    <row r="4" customHeight="1" spans="1:7">
      <c r="A4" s="10"/>
      <c r="B4" s="10"/>
      <c r="C4" s="10"/>
      <c r="D4" s="10"/>
      <c r="E4" s="10"/>
      <c r="F4" s="10"/>
      <c r="G4" s="10"/>
    </row>
    <row r="5" customHeight="1" spans="1:7">
      <c r="A5" s="10"/>
      <c r="B5" s="10"/>
      <c r="C5" s="10"/>
      <c r="D5" s="10"/>
      <c r="E5" s="10"/>
      <c r="F5" s="10"/>
      <c r="G5" s="10"/>
    </row>
    <row r="6" customHeight="1" spans="1:7">
      <c r="A6" s="10"/>
      <c r="B6" s="10"/>
      <c r="C6" s="10"/>
      <c r="D6" s="10"/>
      <c r="E6" s="10"/>
      <c r="F6" s="10"/>
      <c r="G6" s="10"/>
    </row>
    <row r="7" customHeight="1" spans="1:7">
      <c r="A7" s="10"/>
      <c r="B7" s="10"/>
      <c r="C7" s="10"/>
      <c r="D7" s="10"/>
      <c r="E7" s="10"/>
      <c r="F7" s="10"/>
      <c r="G7" s="10"/>
    </row>
    <row r="8" customHeight="1" spans="1:7">
      <c r="A8" s="10"/>
      <c r="B8" s="10"/>
      <c r="C8" s="10"/>
      <c r="D8" s="10"/>
      <c r="E8" s="10"/>
      <c r="F8" s="10"/>
      <c r="G8" s="10"/>
    </row>
    <row r="9" ht="38.25" customHeight="1" spans="1:7">
      <c r="A9" s="11" t="s">
        <v>1</v>
      </c>
      <c r="B9" s="11"/>
      <c r="C9" s="11"/>
      <c r="D9" s="11"/>
      <c r="E9" s="11"/>
      <c r="F9" s="11"/>
      <c r="G9" s="11"/>
    </row>
    <row r="10" customHeight="1" spans="1:7">
      <c r="A10" s="10"/>
      <c r="B10" s="10"/>
      <c r="C10" s="10"/>
      <c r="D10" s="10"/>
      <c r="E10" s="10"/>
      <c r="F10" s="10"/>
      <c r="G10" s="10"/>
    </row>
    <row r="11" customHeight="1" spans="1:7">
      <c r="A11" s="10"/>
      <c r="B11" s="10"/>
      <c r="C11" s="10"/>
      <c r="D11" s="10"/>
      <c r="E11" s="10"/>
      <c r="F11" s="10"/>
      <c r="G11" s="10"/>
    </row>
    <row r="12" customHeight="1" spans="1:7">
      <c r="A12" s="10"/>
      <c r="B12" s="10"/>
      <c r="C12" s="10"/>
      <c r="D12" s="10"/>
      <c r="E12" s="10"/>
      <c r="F12" s="10"/>
      <c r="G12" s="10"/>
    </row>
    <row r="13" customHeight="1" spans="1:7">
      <c r="A13" s="10"/>
      <c r="B13" s="10"/>
      <c r="C13" s="10"/>
      <c r="D13" s="10"/>
      <c r="E13" s="10"/>
      <c r="F13" s="10"/>
      <c r="G13" s="10"/>
    </row>
    <row r="14" customHeight="1" spans="1:7">
      <c r="A14" s="10"/>
      <c r="B14" s="10"/>
      <c r="C14" s="10"/>
      <c r="D14" s="10"/>
      <c r="E14" s="10"/>
      <c r="F14" s="10"/>
      <c r="G14" s="10"/>
    </row>
    <row r="15" customHeight="1" spans="1:7">
      <c r="A15" s="10"/>
      <c r="B15" s="10"/>
      <c r="C15" s="10"/>
      <c r="D15" s="10"/>
      <c r="E15" s="10"/>
      <c r="F15" s="10"/>
      <c r="G15" s="10"/>
    </row>
    <row r="16" customHeight="1" spans="1:7">
      <c r="A16" s="10"/>
      <c r="B16" s="10"/>
      <c r="C16" s="10"/>
      <c r="D16" s="10"/>
      <c r="E16" s="10"/>
      <c r="F16" s="10"/>
      <c r="G16" s="10"/>
    </row>
    <row r="17" customHeight="1" spans="1:7">
      <c r="A17" s="10"/>
      <c r="B17" s="10"/>
      <c r="C17" s="10"/>
      <c r="D17" s="10"/>
      <c r="E17" s="10"/>
      <c r="F17" s="10"/>
      <c r="G17" s="10"/>
    </row>
    <row r="18" customHeight="1" spans="1:7">
      <c r="A18" s="10"/>
      <c r="B18" s="10"/>
      <c r="C18" s="10"/>
      <c r="D18" s="10"/>
      <c r="E18" s="10"/>
      <c r="F18" s="10"/>
      <c r="G18" s="10"/>
    </row>
    <row r="19" customHeight="1" spans="1:7">
      <c r="A19" s="10"/>
      <c r="B19" s="10"/>
      <c r="C19" s="10"/>
      <c r="D19" s="10"/>
      <c r="E19" s="10"/>
      <c r="F19" s="10"/>
      <c r="G19" s="10"/>
    </row>
    <row r="20" customHeight="1" spans="1:7">
      <c r="A20" s="10"/>
      <c r="B20" s="10"/>
      <c r="C20" s="10"/>
      <c r="D20" s="10"/>
      <c r="E20" s="10"/>
      <c r="F20" s="10"/>
      <c r="G20" s="10"/>
    </row>
  </sheetData>
  <sheetProtection autoFilter="0" objects="1"/>
  <mergeCells count="1">
    <mergeCell ref="A9:G9"/>
  </mergeCells>
  <printOptions horizontalCentered="1" verticalCentered="1"/>
  <pageMargins left="0.47" right="0.25" top="0.47" bottom="0.47" header="0.29" footer="0.29"/>
  <pageSetup paperSize="12" pageOrder="overThenDown" orientation="landscape" blackAndWhite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showGridLines="0" showZeros="0" defaultGridColor="0" colorId="8" topLeftCell="A12" workbookViewId="0">
      <selection activeCell="A1" sqref="A1:H1"/>
    </sheetView>
  </sheetViews>
  <sheetFormatPr defaultColWidth="12.125" defaultRowHeight="15.65" customHeight="1"/>
  <cols>
    <col min="1" max="1" width="30.625" customWidth="1"/>
    <col min="2" max="4" width="17.875" customWidth="1"/>
    <col min="5" max="5" width="30.625" customWidth="1"/>
    <col min="6" max="8" width="17.875" customWidth="1"/>
    <col min="9" max="13" width="9.125" hidden="1" customWidth="1"/>
  </cols>
  <sheetData>
    <row r="1" ht="33.75" customHeight="1" spans="1:8">
      <c r="A1" s="1" t="s">
        <v>2</v>
      </c>
      <c r="B1" s="1"/>
      <c r="C1" s="1"/>
      <c r="D1" s="1"/>
      <c r="E1" s="1"/>
      <c r="F1" s="1"/>
      <c r="G1" s="1"/>
      <c r="H1" s="1"/>
    </row>
    <row r="2" ht="17.25" customHeight="1" spans="1:8">
      <c r="A2" s="2" t="s">
        <v>3</v>
      </c>
      <c r="B2" s="2"/>
      <c r="C2" s="2"/>
      <c r="D2" s="2"/>
      <c r="E2" s="2"/>
      <c r="F2" s="2"/>
      <c r="G2" s="2"/>
      <c r="H2" s="2"/>
    </row>
    <row r="3" ht="17.25" customHeight="1" spans="1:8">
      <c r="A3" s="2" t="s">
        <v>4</v>
      </c>
      <c r="B3" s="2"/>
      <c r="C3" s="2"/>
      <c r="D3" s="2"/>
      <c r="E3" s="2"/>
      <c r="F3" s="2"/>
      <c r="G3" s="2"/>
      <c r="H3" s="2"/>
    </row>
    <row r="4" ht="18.75" customHeight="1" spans="1:13">
      <c r="A4" s="6" t="s">
        <v>5</v>
      </c>
      <c r="B4" s="6" t="s">
        <v>6</v>
      </c>
      <c r="C4" s="6" t="s">
        <v>7</v>
      </c>
      <c r="D4" s="6" t="s">
        <v>8</v>
      </c>
      <c r="E4" s="6" t="s">
        <v>5</v>
      </c>
      <c r="F4" s="6" t="s">
        <v>6</v>
      </c>
      <c r="G4" s="6" t="s">
        <v>7</v>
      </c>
      <c r="H4" s="6" t="s">
        <v>8</v>
      </c>
      <c r="I4" s="35"/>
      <c r="J4" s="36"/>
      <c r="K4" s="36"/>
      <c r="L4" s="36"/>
      <c r="M4" s="36"/>
    </row>
    <row r="5" ht="17.25" customHeight="1" spans="1:13">
      <c r="A5" s="8" t="s">
        <v>9</v>
      </c>
      <c r="B5" s="9">
        <v>953066</v>
      </c>
      <c r="C5" s="9">
        <v>944119</v>
      </c>
      <c r="D5" s="9">
        <v>747139</v>
      </c>
      <c r="E5" s="8" t="s">
        <v>10</v>
      </c>
      <c r="F5" s="9">
        <v>524674</v>
      </c>
      <c r="G5" s="9">
        <v>521414</v>
      </c>
      <c r="H5" s="9">
        <v>490480</v>
      </c>
      <c r="I5" s="35"/>
      <c r="J5" s="36"/>
      <c r="K5" s="36"/>
      <c r="L5" s="36"/>
      <c r="M5" s="36"/>
    </row>
    <row r="6" ht="17.25" customHeight="1" spans="1:13">
      <c r="A6" s="8" t="s">
        <v>11</v>
      </c>
      <c r="B6" s="9">
        <v>221309</v>
      </c>
      <c r="C6" s="9">
        <v>213441</v>
      </c>
      <c r="D6" s="9">
        <v>153771</v>
      </c>
      <c r="E6" s="8" t="s">
        <v>12</v>
      </c>
      <c r="F6" s="9"/>
      <c r="G6" s="9"/>
      <c r="H6" s="9"/>
      <c r="I6" s="35"/>
      <c r="J6" s="36"/>
      <c r="K6" s="36"/>
      <c r="L6" s="36"/>
      <c r="M6" s="36"/>
    </row>
    <row r="7" ht="17.25" customHeight="1" spans="1:13">
      <c r="A7" s="8" t="s">
        <v>13</v>
      </c>
      <c r="B7" s="9">
        <v>40058</v>
      </c>
      <c r="C7" s="9">
        <v>37006</v>
      </c>
      <c r="D7" s="9">
        <v>35157</v>
      </c>
      <c r="E7" s="8" t="s">
        <v>14</v>
      </c>
      <c r="F7" s="9">
        <v>6081</v>
      </c>
      <c r="G7" s="9">
        <v>11749</v>
      </c>
      <c r="H7" s="9">
        <v>7546</v>
      </c>
      <c r="I7" s="35"/>
      <c r="J7" s="36"/>
      <c r="K7" s="36"/>
      <c r="L7" s="36"/>
      <c r="M7" s="36"/>
    </row>
    <row r="8" ht="17.25" customHeight="1" spans="1:13">
      <c r="A8" s="8" t="s">
        <v>15</v>
      </c>
      <c r="B8" s="9">
        <v>15016</v>
      </c>
      <c r="C8" s="9">
        <v>16126</v>
      </c>
      <c r="D8" s="9">
        <v>16929</v>
      </c>
      <c r="E8" s="8" t="s">
        <v>16</v>
      </c>
      <c r="F8" s="9">
        <v>164186</v>
      </c>
      <c r="G8" s="9">
        <v>175255</v>
      </c>
      <c r="H8" s="9">
        <v>170701</v>
      </c>
      <c r="I8" s="35"/>
      <c r="J8" s="36"/>
      <c r="K8" s="36"/>
      <c r="L8" s="36"/>
      <c r="M8" s="36"/>
    </row>
    <row r="9" ht="17.25" customHeight="1" spans="1:13">
      <c r="A9" s="8" t="s">
        <v>17</v>
      </c>
      <c r="B9" s="9">
        <v>4060</v>
      </c>
      <c r="C9" s="9">
        <v>3834</v>
      </c>
      <c r="D9" s="9">
        <v>2127</v>
      </c>
      <c r="E9" s="8" t="s">
        <v>18</v>
      </c>
      <c r="F9" s="9">
        <v>870882</v>
      </c>
      <c r="G9" s="9">
        <v>983797</v>
      </c>
      <c r="H9" s="9">
        <v>981253</v>
      </c>
      <c r="I9" s="35"/>
      <c r="J9" s="36"/>
      <c r="K9" s="36"/>
      <c r="L9" s="36"/>
      <c r="M9" s="36"/>
    </row>
    <row r="10" ht="17.25" customHeight="1" spans="1:13">
      <c r="A10" s="8" t="s">
        <v>19</v>
      </c>
      <c r="B10" s="9">
        <v>33232</v>
      </c>
      <c r="C10" s="9">
        <v>32886</v>
      </c>
      <c r="D10" s="9">
        <v>25590</v>
      </c>
      <c r="E10" s="8" t="s">
        <v>20</v>
      </c>
      <c r="F10" s="9">
        <v>68255</v>
      </c>
      <c r="G10" s="9">
        <v>113078</v>
      </c>
      <c r="H10" s="9">
        <v>112394</v>
      </c>
      <c r="I10" s="35"/>
      <c r="J10" s="36"/>
      <c r="K10" s="36"/>
      <c r="L10" s="36"/>
      <c r="M10" s="36"/>
    </row>
    <row r="11" ht="17.25" customHeight="1" spans="1:13">
      <c r="A11" s="8" t="s">
        <v>21</v>
      </c>
      <c r="B11" s="9">
        <v>57168</v>
      </c>
      <c r="C11" s="9">
        <v>57428</v>
      </c>
      <c r="D11" s="9">
        <v>55820</v>
      </c>
      <c r="E11" s="8" t="s">
        <v>22</v>
      </c>
      <c r="F11" s="9">
        <v>83682</v>
      </c>
      <c r="G11" s="9">
        <v>96403</v>
      </c>
      <c r="H11" s="9">
        <v>93439</v>
      </c>
      <c r="I11" s="35"/>
      <c r="J11" s="36"/>
      <c r="K11" s="36"/>
      <c r="L11" s="36"/>
      <c r="M11" s="36"/>
    </row>
    <row r="12" ht="17.25" customHeight="1" spans="1:13">
      <c r="A12" s="8" t="s">
        <v>23</v>
      </c>
      <c r="B12" s="9">
        <v>14261</v>
      </c>
      <c r="C12" s="9">
        <v>15374</v>
      </c>
      <c r="D12" s="9">
        <v>13788</v>
      </c>
      <c r="E12" s="8" t="s">
        <v>24</v>
      </c>
      <c r="F12" s="9">
        <v>830959</v>
      </c>
      <c r="G12" s="9">
        <v>887344</v>
      </c>
      <c r="H12" s="9">
        <v>886262</v>
      </c>
      <c r="I12" s="35"/>
      <c r="J12" s="36"/>
      <c r="K12" s="36"/>
      <c r="L12" s="36"/>
      <c r="M12" s="36"/>
    </row>
    <row r="13" ht="17.25" customHeight="1" spans="1:13">
      <c r="A13" s="8" t="s">
        <v>25</v>
      </c>
      <c r="B13" s="9">
        <v>29324</v>
      </c>
      <c r="C13" s="9">
        <v>30656</v>
      </c>
      <c r="D13" s="9">
        <v>34067</v>
      </c>
      <c r="E13" s="8" t="s">
        <v>26</v>
      </c>
      <c r="F13" s="9">
        <v>655099</v>
      </c>
      <c r="G13" s="9">
        <v>583984</v>
      </c>
      <c r="H13" s="9">
        <v>583444</v>
      </c>
      <c r="I13" s="35"/>
      <c r="J13" s="36"/>
      <c r="K13" s="36"/>
      <c r="L13" s="36"/>
      <c r="M13" s="36"/>
    </row>
    <row r="14" ht="17.25" customHeight="1" spans="1:13">
      <c r="A14" s="8" t="s">
        <v>27</v>
      </c>
      <c r="B14" s="9">
        <v>302272</v>
      </c>
      <c r="C14" s="9">
        <v>302681</v>
      </c>
      <c r="D14" s="9">
        <v>213913</v>
      </c>
      <c r="E14" s="8" t="s">
        <v>28</v>
      </c>
      <c r="F14" s="9">
        <v>84324</v>
      </c>
      <c r="G14" s="9">
        <v>103618</v>
      </c>
      <c r="H14" s="9">
        <v>99134</v>
      </c>
      <c r="I14" s="35"/>
      <c r="J14" s="36"/>
      <c r="K14" s="36"/>
      <c r="L14" s="36"/>
      <c r="M14" s="36"/>
    </row>
    <row r="15" ht="17.25" customHeight="1" spans="1:13">
      <c r="A15" s="8" t="s">
        <v>29</v>
      </c>
      <c r="B15" s="9">
        <v>21095</v>
      </c>
      <c r="C15" s="9">
        <v>21243</v>
      </c>
      <c r="D15" s="9">
        <v>31151</v>
      </c>
      <c r="E15" s="8" t="s">
        <v>30</v>
      </c>
      <c r="F15" s="9">
        <v>441508</v>
      </c>
      <c r="G15" s="9">
        <v>604679</v>
      </c>
      <c r="H15" s="9">
        <v>561388</v>
      </c>
      <c r="I15" s="35"/>
      <c r="J15" s="36"/>
      <c r="K15" s="36"/>
      <c r="L15" s="36"/>
      <c r="M15" s="36"/>
    </row>
    <row r="16" ht="17.25" customHeight="1" spans="1:13">
      <c r="A16" s="8" t="s">
        <v>31</v>
      </c>
      <c r="B16" s="9">
        <v>83416</v>
      </c>
      <c r="C16" s="9">
        <v>75674</v>
      </c>
      <c r="D16" s="9">
        <v>21870</v>
      </c>
      <c r="E16" s="8" t="s">
        <v>32</v>
      </c>
      <c r="F16" s="9">
        <v>763796</v>
      </c>
      <c r="G16" s="9">
        <v>884077</v>
      </c>
      <c r="H16" s="9">
        <v>873594</v>
      </c>
      <c r="I16" s="35"/>
      <c r="J16" s="36"/>
      <c r="K16" s="36"/>
      <c r="L16" s="36"/>
      <c r="M16" s="36"/>
    </row>
    <row r="17" ht="17.25" customHeight="1" spans="1:13">
      <c r="A17" s="8" t="s">
        <v>33</v>
      </c>
      <c r="B17" s="9">
        <v>128057</v>
      </c>
      <c r="C17" s="9">
        <v>134487</v>
      </c>
      <c r="D17" s="9">
        <v>140456</v>
      </c>
      <c r="E17" s="8" t="s">
        <v>34</v>
      </c>
      <c r="F17" s="9">
        <v>181085</v>
      </c>
      <c r="G17" s="9">
        <v>243962</v>
      </c>
      <c r="H17" s="9">
        <v>229757</v>
      </c>
      <c r="I17" s="35"/>
      <c r="J17" s="36"/>
      <c r="K17" s="36"/>
      <c r="L17" s="36"/>
      <c r="M17" s="36"/>
    </row>
    <row r="18" ht="17.25" customHeight="1" spans="1:13">
      <c r="A18" s="8" t="s">
        <v>35</v>
      </c>
      <c r="B18" s="9">
        <v>1670</v>
      </c>
      <c r="C18" s="9">
        <v>1770</v>
      </c>
      <c r="D18" s="9">
        <v>1705</v>
      </c>
      <c r="E18" s="8" t="s">
        <v>36</v>
      </c>
      <c r="F18" s="9">
        <v>57870</v>
      </c>
      <c r="G18" s="9">
        <v>65476</v>
      </c>
      <c r="H18" s="9">
        <v>64196</v>
      </c>
      <c r="I18" s="35"/>
      <c r="J18" s="36"/>
      <c r="K18" s="36"/>
      <c r="L18" s="36"/>
      <c r="M18" s="36"/>
    </row>
    <row r="19" ht="18.75" customHeight="1" spans="1:13">
      <c r="A19" s="8" t="s">
        <v>37</v>
      </c>
      <c r="B19" s="9">
        <v>1744</v>
      </c>
      <c r="C19" s="9">
        <v>1259</v>
      </c>
      <c r="D19" s="9">
        <v>773</v>
      </c>
      <c r="E19" s="8" t="s">
        <v>38</v>
      </c>
      <c r="F19" s="9">
        <v>19466</v>
      </c>
      <c r="G19" s="9">
        <v>31859</v>
      </c>
      <c r="H19" s="9">
        <v>31830</v>
      </c>
      <c r="I19" s="35"/>
      <c r="J19" s="36"/>
      <c r="K19" s="36"/>
      <c r="L19" s="36"/>
      <c r="M19" s="36"/>
    </row>
    <row r="20" ht="17.25" customHeight="1" spans="1:13">
      <c r="A20" s="8" t="s">
        <v>39</v>
      </c>
      <c r="B20" s="9">
        <v>384</v>
      </c>
      <c r="C20" s="9">
        <v>254</v>
      </c>
      <c r="D20" s="9">
        <v>22</v>
      </c>
      <c r="E20" s="8" t="s">
        <v>40</v>
      </c>
      <c r="F20" s="9">
        <v>6275</v>
      </c>
      <c r="G20" s="9">
        <v>6816</v>
      </c>
      <c r="H20" s="9">
        <v>6658</v>
      </c>
      <c r="I20" s="35"/>
      <c r="J20" s="36"/>
      <c r="K20" s="36"/>
      <c r="L20" s="36"/>
      <c r="M20" s="36"/>
    </row>
    <row r="21" ht="17.25" customHeight="1" spans="1:13">
      <c r="A21" s="8" t="s">
        <v>41</v>
      </c>
      <c r="B21" s="9">
        <v>390234</v>
      </c>
      <c r="C21" s="9">
        <v>403793</v>
      </c>
      <c r="D21" s="9">
        <v>474948</v>
      </c>
      <c r="E21" s="8" t="s">
        <v>42</v>
      </c>
      <c r="F21" s="9"/>
      <c r="G21" s="9"/>
      <c r="H21" s="9"/>
      <c r="I21" s="35"/>
      <c r="J21" s="36"/>
      <c r="K21" s="36"/>
      <c r="L21" s="36"/>
      <c r="M21" s="36"/>
    </row>
    <row r="22" ht="17.25" customHeight="1" spans="1:13">
      <c r="A22" s="8" t="s">
        <v>43</v>
      </c>
      <c r="B22" s="9">
        <v>65996</v>
      </c>
      <c r="C22" s="9">
        <v>61564</v>
      </c>
      <c r="D22" s="9">
        <v>43565</v>
      </c>
      <c r="E22" s="8" t="s">
        <v>44</v>
      </c>
      <c r="F22" s="9">
        <v>38824</v>
      </c>
      <c r="G22" s="9">
        <v>46251</v>
      </c>
      <c r="H22" s="9">
        <v>46220</v>
      </c>
      <c r="I22" s="35"/>
      <c r="J22" s="36"/>
      <c r="K22" s="36"/>
      <c r="L22" s="36"/>
      <c r="M22" s="36"/>
    </row>
    <row r="23" ht="17.25" customHeight="1" spans="1:13">
      <c r="A23" s="8" t="s">
        <v>45</v>
      </c>
      <c r="B23" s="9">
        <v>48482</v>
      </c>
      <c r="C23" s="9">
        <v>50187</v>
      </c>
      <c r="D23" s="9">
        <v>56950</v>
      </c>
      <c r="E23" s="8" t="s">
        <v>46</v>
      </c>
      <c r="F23" s="9">
        <v>131499</v>
      </c>
      <c r="G23" s="9">
        <v>132473</v>
      </c>
      <c r="H23" s="9">
        <v>124578</v>
      </c>
      <c r="I23" s="35"/>
      <c r="J23" s="36"/>
      <c r="K23" s="36"/>
      <c r="L23" s="36"/>
      <c r="M23" s="36"/>
    </row>
    <row r="24" ht="17.25" customHeight="1" spans="1:13">
      <c r="A24" s="8" t="s">
        <v>47</v>
      </c>
      <c r="B24" s="9">
        <v>77068</v>
      </c>
      <c r="C24" s="9">
        <v>71226</v>
      </c>
      <c r="D24" s="9">
        <v>92573</v>
      </c>
      <c r="E24" s="8" t="s">
        <v>48</v>
      </c>
      <c r="F24" s="9">
        <v>18272</v>
      </c>
      <c r="G24" s="9">
        <v>17025</v>
      </c>
      <c r="H24" s="9">
        <v>17025</v>
      </c>
      <c r="I24" s="35"/>
      <c r="J24" s="36"/>
      <c r="K24" s="36"/>
      <c r="L24" s="36"/>
      <c r="M24" s="36"/>
    </row>
    <row r="25" ht="17.25" customHeight="1" spans="1:13">
      <c r="A25" s="8" t="s">
        <v>49</v>
      </c>
      <c r="B25" s="9">
        <v>12905</v>
      </c>
      <c r="C25" s="9">
        <v>12902</v>
      </c>
      <c r="D25" s="9">
        <v>30475</v>
      </c>
      <c r="E25" s="8" t="s">
        <v>50</v>
      </c>
      <c r="F25" s="9">
        <v>46592</v>
      </c>
      <c r="G25" s="9">
        <v>83114</v>
      </c>
      <c r="H25" s="9">
        <v>73606</v>
      </c>
      <c r="I25" s="35"/>
      <c r="J25" s="36"/>
      <c r="K25" s="36"/>
      <c r="L25" s="36"/>
      <c r="M25" s="36"/>
    </row>
    <row r="26" ht="17.25" customHeight="1" spans="1:13">
      <c r="A26" s="8" t="s">
        <v>51</v>
      </c>
      <c r="B26" s="9">
        <v>141061</v>
      </c>
      <c r="C26" s="9">
        <v>157071</v>
      </c>
      <c r="D26" s="9">
        <v>204943</v>
      </c>
      <c r="E26" s="8" t="s">
        <v>52</v>
      </c>
      <c r="F26" s="9">
        <v>49551</v>
      </c>
      <c r="G26" s="9"/>
      <c r="H26" s="9"/>
      <c r="I26" s="35"/>
      <c r="J26" s="36"/>
      <c r="K26" s="36"/>
      <c r="L26" s="36"/>
      <c r="M26" s="36"/>
    </row>
    <row r="27" ht="17.25" customHeight="1" spans="1:13">
      <c r="A27" s="8" t="s">
        <v>53</v>
      </c>
      <c r="B27" s="9">
        <v>44722</v>
      </c>
      <c r="C27" s="9">
        <v>50843</v>
      </c>
      <c r="D27" s="9">
        <v>46442</v>
      </c>
      <c r="E27" s="8" t="s">
        <v>54</v>
      </c>
      <c r="F27" s="9">
        <v>60094</v>
      </c>
      <c r="G27" s="9">
        <v>11739</v>
      </c>
      <c r="H27" s="9">
        <v>9063</v>
      </c>
      <c r="I27" s="35"/>
      <c r="J27" s="36"/>
      <c r="K27" s="36"/>
      <c r="L27" s="36"/>
      <c r="M27" s="36"/>
    </row>
    <row r="28" ht="17.25" customHeight="1" spans="1:13">
      <c r="A28" s="34"/>
      <c r="B28" s="23"/>
      <c r="C28" s="23"/>
      <c r="D28" s="23"/>
      <c r="E28" s="8" t="s">
        <v>55</v>
      </c>
      <c r="F28" s="9">
        <v>128726</v>
      </c>
      <c r="G28" s="9">
        <v>120607</v>
      </c>
      <c r="H28" s="9">
        <v>120607</v>
      </c>
      <c r="I28" s="35"/>
      <c r="J28" s="36"/>
      <c r="K28" s="36"/>
      <c r="L28" s="36"/>
      <c r="M28" s="36"/>
    </row>
    <row r="29" ht="17.25" customHeight="1" spans="1:13">
      <c r="A29" s="34"/>
      <c r="B29" s="23"/>
      <c r="C29" s="23"/>
      <c r="D29" s="23"/>
      <c r="E29" s="8" t="s">
        <v>56</v>
      </c>
      <c r="F29" s="9"/>
      <c r="G29" s="9"/>
      <c r="H29" s="9"/>
      <c r="I29" s="35"/>
      <c r="J29" s="36"/>
      <c r="K29" s="36"/>
      <c r="L29" s="36"/>
      <c r="M29" s="36"/>
    </row>
    <row r="30" ht="17.25" customHeight="1" spans="1:13">
      <c r="A30" s="8"/>
      <c r="B30" s="23"/>
      <c r="C30" s="23"/>
      <c r="D30" s="23"/>
      <c r="E30" s="8"/>
      <c r="F30" s="23"/>
      <c r="G30" s="23"/>
      <c r="H30" s="23"/>
      <c r="I30" s="35"/>
      <c r="J30" s="36"/>
      <c r="K30" s="36"/>
      <c r="L30" s="36"/>
      <c r="M30" s="36"/>
    </row>
    <row r="31" ht="17.25" customHeight="1" spans="1:13">
      <c r="A31" s="8"/>
      <c r="B31" s="23"/>
      <c r="C31" s="23"/>
      <c r="D31" s="23"/>
      <c r="E31" s="8"/>
      <c r="F31" s="23"/>
      <c r="G31" s="23"/>
      <c r="H31" s="23"/>
      <c r="I31" s="35"/>
      <c r="J31" s="36"/>
      <c r="K31" s="36"/>
      <c r="L31" s="36"/>
      <c r="M31" s="36"/>
    </row>
    <row r="32" ht="17.25" customHeight="1" spans="1:13">
      <c r="A32" s="8"/>
      <c r="B32" s="23"/>
      <c r="C32" s="23"/>
      <c r="D32" s="23"/>
      <c r="E32" s="8"/>
      <c r="F32" s="23"/>
      <c r="G32" s="23"/>
      <c r="H32" s="23"/>
      <c r="I32" s="35"/>
      <c r="J32" s="36"/>
      <c r="K32" s="36"/>
      <c r="L32" s="36"/>
      <c r="M32" s="36"/>
    </row>
    <row r="33" ht="17.25" customHeight="1" spans="1:13">
      <c r="A33" s="8"/>
      <c r="B33" s="23"/>
      <c r="C33" s="23"/>
      <c r="D33" s="23"/>
      <c r="E33" s="8"/>
      <c r="F33" s="23"/>
      <c r="G33" s="23"/>
      <c r="H33" s="23"/>
      <c r="I33" s="35"/>
      <c r="J33" s="36"/>
      <c r="K33" s="36"/>
      <c r="L33" s="36"/>
      <c r="M33" s="36"/>
    </row>
    <row r="34" ht="17.25" customHeight="1" spans="1:13">
      <c r="A34" s="8"/>
      <c r="B34" s="23"/>
      <c r="C34" s="23"/>
      <c r="D34" s="23"/>
      <c r="E34" s="8"/>
      <c r="F34" s="23"/>
      <c r="G34" s="23"/>
      <c r="H34" s="23"/>
      <c r="I34" s="35"/>
      <c r="J34" s="36"/>
      <c r="K34" s="36"/>
      <c r="L34" s="36"/>
      <c r="M34" s="36"/>
    </row>
    <row r="35" ht="17.25" customHeight="1" spans="1:13">
      <c r="A35" s="8"/>
      <c r="B35" s="23"/>
      <c r="C35" s="23"/>
      <c r="D35" s="23"/>
      <c r="E35" s="8"/>
      <c r="F35" s="23"/>
      <c r="G35" s="23"/>
      <c r="H35" s="23"/>
      <c r="I35" s="35"/>
      <c r="J35" s="36"/>
      <c r="K35" s="36"/>
      <c r="L35" s="36"/>
      <c r="M35" s="36"/>
    </row>
    <row r="36" ht="17.25" customHeight="1" spans="1:13">
      <c r="A36" s="8"/>
      <c r="B36" s="23"/>
      <c r="C36" s="23"/>
      <c r="D36" s="23"/>
      <c r="E36" s="8"/>
      <c r="F36" s="23"/>
      <c r="G36" s="23"/>
      <c r="H36" s="23"/>
      <c r="I36" s="35"/>
      <c r="J36" s="36"/>
      <c r="K36" s="36"/>
      <c r="L36" s="36"/>
      <c r="M36" s="36"/>
    </row>
    <row r="37" ht="17.25" customHeight="1" spans="1:13">
      <c r="A37" s="8"/>
      <c r="B37" s="23"/>
      <c r="C37" s="23"/>
      <c r="D37" s="23"/>
      <c r="E37" s="8"/>
      <c r="F37" s="23"/>
      <c r="G37" s="23"/>
      <c r="H37" s="23"/>
      <c r="I37" s="35"/>
      <c r="J37" s="36"/>
      <c r="K37" s="36"/>
      <c r="L37" s="36"/>
      <c r="M37" s="36"/>
    </row>
    <row r="38" ht="17.25" customHeight="1" spans="1:13">
      <c r="A38" s="8"/>
      <c r="B38" s="23"/>
      <c r="C38" s="23"/>
      <c r="D38" s="23"/>
      <c r="E38" s="8"/>
      <c r="F38" s="23"/>
      <c r="G38" s="23"/>
      <c r="H38" s="23"/>
      <c r="I38" s="35"/>
      <c r="J38" s="36"/>
      <c r="K38" s="36"/>
      <c r="L38" s="36"/>
      <c r="M38" s="36"/>
    </row>
    <row r="39" ht="17.25" customHeight="1" spans="1:13">
      <c r="A39" s="8"/>
      <c r="B39" s="23"/>
      <c r="C39" s="23"/>
      <c r="D39" s="23"/>
      <c r="E39" s="8"/>
      <c r="F39" s="23"/>
      <c r="G39" s="23"/>
      <c r="H39" s="23"/>
      <c r="I39" s="35"/>
      <c r="J39" s="36"/>
      <c r="K39" s="36"/>
      <c r="L39" s="36"/>
      <c r="M39" s="36"/>
    </row>
    <row r="40" ht="17.25" customHeight="1" spans="1:13">
      <c r="A40" s="6" t="s">
        <v>57</v>
      </c>
      <c r="B40" s="9">
        <v>1343300</v>
      </c>
      <c r="C40" s="9">
        <v>1347912</v>
      </c>
      <c r="D40" s="9">
        <v>1222087</v>
      </c>
      <c r="E40" s="6" t="s">
        <v>58</v>
      </c>
      <c r="F40" s="9">
        <v>5231700</v>
      </c>
      <c r="G40" s="9">
        <v>5724720</v>
      </c>
      <c r="H40" s="9">
        <v>5583175</v>
      </c>
      <c r="I40" s="35"/>
      <c r="J40" s="36"/>
      <c r="K40" s="36"/>
      <c r="L40" s="36"/>
      <c r="M40" s="36"/>
    </row>
  </sheetData>
  <sheetProtection autoFilter="0" objects="1"/>
  <mergeCells count="3">
    <mergeCell ref="A1:H1"/>
    <mergeCell ref="A2:H2"/>
    <mergeCell ref="A3:H3"/>
  </mergeCells>
  <printOptions horizontalCentered="1" verticalCentered="1"/>
  <pageMargins left="0.47" right="0.25" top="0.47" bottom="0.47" header="0.3" footer="0.3"/>
  <pageSetup paperSize="12" scale="89" pageOrder="overThenDown" orientation="landscape" blackAndWhite="1"/>
  <headerFooter>
    <oddFooter>&amp;C第 &amp;P 页</oddFooter>
    <evenFooter>&amp;C第 &amp;P 页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73"/>
  <sheetViews>
    <sheetView showGridLines="0" showZeros="0" defaultGridColor="0" colorId="8" workbookViewId="0">
      <selection activeCell="A1" sqref="A1:D1"/>
    </sheetView>
  </sheetViews>
  <sheetFormatPr defaultColWidth="12.125" defaultRowHeight="18.75" customHeight="1" outlineLevelCol="3"/>
  <cols>
    <col min="1" max="1" width="45.875" customWidth="1"/>
    <col min="2" max="2" width="20.875" customWidth="1"/>
    <col min="3" max="3" width="45.875" customWidth="1"/>
    <col min="4" max="4" width="20.875" customWidth="1"/>
  </cols>
  <sheetData>
    <row r="1" ht="33.75" customHeight="1" spans="1:4">
      <c r="A1" s="1" t="s">
        <v>2</v>
      </c>
      <c r="B1" s="1"/>
      <c r="C1" s="1"/>
      <c r="D1" s="1"/>
    </row>
    <row r="2" ht="17.25" customHeight="1" spans="1:4">
      <c r="A2" s="2" t="s">
        <v>3</v>
      </c>
      <c r="B2" s="2"/>
      <c r="C2" s="2"/>
      <c r="D2" s="2"/>
    </row>
    <row r="3" ht="17.25" customHeight="1" spans="1:4">
      <c r="A3" s="2" t="s">
        <v>4</v>
      </c>
      <c r="B3" s="2"/>
      <c r="C3" s="2"/>
      <c r="D3" s="2"/>
    </row>
    <row r="4" ht="17.25" customHeight="1" spans="1:4">
      <c r="A4" s="6" t="s">
        <v>59</v>
      </c>
      <c r="B4" s="6" t="s">
        <v>8</v>
      </c>
      <c r="C4" s="6" t="s">
        <v>59</v>
      </c>
      <c r="D4" s="6" t="s">
        <v>8</v>
      </c>
    </row>
    <row r="5" ht="17.25" customHeight="1" spans="1:4">
      <c r="A5" s="6" t="s">
        <v>57</v>
      </c>
      <c r="B5" s="9">
        <v>1222087</v>
      </c>
      <c r="C5" s="6" t="s">
        <v>58</v>
      </c>
      <c r="D5" s="9">
        <v>5583175</v>
      </c>
    </row>
    <row r="6" ht="17.25" customHeight="1" spans="1:4">
      <c r="A6" s="8" t="s">
        <v>60</v>
      </c>
      <c r="B6" s="9">
        <v>3660463</v>
      </c>
      <c r="C6" s="8" t="s">
        <v>61</v>
      </c>
      <c r="D6" s="9">
        <v>66341</v>
      </c>
    </row>
    <row r="7" ht="17.25" customHeight="1" spans="1:4">
      <c r="A7" s="8" t="s">
        <v>62</v>
      </c>
      <c r="B7" s="9">
        <v>110787</v>
      </c>
      <c r="C7" s="34"/>
      <c r="D7" s="23"/>
    </row>
    <row r="8" ht="17.25" customHeight="1" spans="1:4">
      <c r="A8" s="8" t="s">
        <v>63</v>
      </c>
      <c r="B8" s="9">
        <v>3118379</v>
      </c>
      <c r="C8" s="34"/>
      <c r="D8" s="23"/>
    </row>
    <row r="9" ht="17.25" customHeight="1" spans="1:4">
      <c r="A9" s="8" t="s">
        <v>64</v>
      </c>
      <c r="B9" s="9">
        <v>431297</v>
      </c>
      <c r="C9" s="8"/>
      <c r="D9" s="23"/>
    </row>
    <row r="10" ht="17.25" customHeight="1" spans="1:4">
      <c r="A10" s="8" t="s">
        <v>65</v>
      </c>
      <c r="B10" s="9"/>
      <c r="C10" s="8"/>
      <c r="D10" s="23"/>
    </row>
    <row r="11" ht="17.25" customHeight="1" spans="1:4">
      <c r="A11" s="8" t="s">
        <v>66</v>
      </c>
      <c r="B11" s="9">
        <v>210036</v>
      </c>
      <c r="C11" s="8"/>
      <c r="D11" s="23"/>
    </row>
    <row r="12" ht="17.25" customHeight="1" spans="1:4">
      <c r="A12" s="8" t="s">
        <v>67</v>
      </c>
      <c r="B12" s="9">
        <v>543651</v>
      </c>
      <c r="C12" s="8" t="s">
        <v>68</v>
      </c>
      <c r="D12" s="9">
        <v>48364</v>
      </c>
    </row>
    <row r="13" ht="17.25" customHeight="1" spans="1:4">
      <c r="A13" s="8" t="s">
        <v>69</v>
      </c>
      <c r="B13" s="9">
        <v>662779</v>
      </c>
      <c r="C13" s="8" t="s">
        <v>70</v>
      </c>
      <c r="D13" s="9">
        <v>478026</v>
      </c>
    </row>
    <row r="14" ht="17.25" customHeight="1" spans="1:4">
      <c r="A14" s="8"/>
      <c r="B14" s="23"/>
      <c r="C14" s="8" t="s">
        <v>71</v>
      </c>
      <c r="D14" s="9"/>
    </row>
    <row r="15" ht="17.25" customHeight="1" spans="1:4">
      <c r="A15" s="8" t="s">
        <v>72</v>
      </c>
      <c r="B15" s="9"/>
      <c r="C15" s="8" t="s">
        <v>73</v>
      </c>
      <c r="D15" s="9"/>
    </row>
    <row r="16" ht="17.25" customHeight="1" spans="1:4">
      <c r="A16" s="8" t="s">
        <v>74</v>
      </c>
      <c r="B16" s="9">
        <v>19477</v>
      </c>
      <c r="C16" s="8" t="s">
        <v>75</v>
      </c>
      <c r="D16" s="9">
        <v>1042</v>
      </c>
    </row>
    <row r="17" ht="17.25" customHeight="1" spans="1:4">
      <c r="A17" s="8" t="s">
        <v>76</v>
      </c>
      <c r="B17" s="9"/>
      <c r="C17" s="8" t="s">
        <v>77</v>
      </c>
      <c r="D17" s="9"/>
    </row>
    <row r="18" ht="17.25" customHeight="1" spans="1:4">
      <c r="A18" s="8" t="s">
        <v>78</v>
      </c>
      <c r="B18" s="9"/>
      <c r="C18" s="8" t="s">
        <v>79</v>
      </c>
      <c r="D18" s="9"/>
    </row>
    <row r="19" ht="17.25" customHeight="1" spans="1:4">
      <c r="A19" s="8"/>
      <c r="B19" s="23"/>
      <c r="C19" s="8" t="s">
        <v>80</v>
      </c>
      <c r="D19" s="9"/>
    </row>
    <row r="20" ht="17.25" customHeight="1" spans="1:4">
      <c r="A20" s="8"/>
      <c r="B20" s="23"/>
      <c r="C20" s="8" t="s">
        <v>81</v>
      </c>
      <c r="D20" s="9">
        <v>141545</v>
      </c>
    </row>
    <row r="21" ht="17.25" customHeight="1" spans="1:4">
      <c r="A21" s="8"/>
      <c r="B21" s="23"/>
      <c r="C21" s="8" t="s">
        <v>82</v>
      </c>
      <c r="D21" s="9">
        <v>141545</v>
      </c>
    </row>
    <row r="22" ht="17.25" customHeight="1" spans="1:4">
      <c r="A22" s="8"/>
      <c r="B22" s="23"/>
      <c r="C22" s="8" t="s">
        <v>83</v>
      </c>
      <c r="D22" s="9"/>
    </row>
    <row r="23" ht="17.25" customHeight="1" spans="1:4">
      <c r="A23" s="8"/>
      <c r="B23" s="23"/>
      <c r="C23" s="8"/>
      <c r="D23" s="23"/>
    </row>
    <row r="24" ht="17.25" customHeight="1" spans="1:4">
      <c r="A24" s="8"/>
      <c r="B24" s="23"/>
      <c r="C24" s="8"/>
      <c r="D24" s="23"/>
    </row>
    <row r="25" ht="17.25" customHeight="1" spans="1:4">
      <c r="A25" s="8"/>
      <c r="B25" s="23"/>
      <c r="C25" s="8"/>
      <c r="D25" s="23"/>
    </row>
    <row r="26" ht="17.25" customHeight="1" spans="1:4">
      <c r="A26" s="8"/>
      <c r="B26" s="23"/>
      <c r="C26" s="8"/>
      <c r="D26" s="23"/>
    </row>
    <row r="27" ht="17.25" customHeight="1" spans="1:4">
      <c r="A27" s="8"/>
      <c r="B27" s="23"/>
      <c r="C27" s="8"/>
      <c r="D27" s="23"/>
    </row>
    <row r="28" hidden="1" customHeight="1" spans="1:4">
      <c r="A28" s="8"/>
      <c r="B28" s="23"/>
      <c r="C28" s="8"/>
      <c r="D28" s="23"/>
    </row>
    <row r="29" hidden="1" customHeight="1" spans="1:4">
      <c r="A29" s="8"/>
      <c r="B29" s="23"/>
      <c r="C29" s="8"/>
      <c r="D29" s="23"/>
    </row>
    <row r="30" hidden="1" customHeight="1" spans="1:4">
      <c r="A30" s="8"/>
      <c r="B30" s="23"/>
      <c r="C30" s="8"/>
      <c r="D30" s="23"/>
    </row>
    <row r="31" hidden="1" customHeight="1" spans="1:4">
      <c r="A31" s="8"/>
      <c r="B31" s="23"/>
      <c r="C31" s="8"/>
      <c r="D31" s="23"/>
    </row>
    <row r="32" hidden="1" customHeight="1" spans="1:4">
      <c r="A32" s="8"/>
      <c r="B32" s="23"/>
      <c r="C32" s="8"/>
      <c r="D32" s="23"/>
    </row>
    <row r="33" hidden="1" customHeight="1" spans="1:4">
      <c r="A33" s="8"/>
      <c r="B33" s="23"/>
      <c r="C33" s="8"/>
      <c r="D33" s="23"/>
    </row>
    <row r="34" hidden="1" customHeight="1" spans="1:4">
      <c r="A34" s="8"/>
      <c r="B34" s="23"/>
      <c r="C34" s="8"/>
      <c r="D34" s="23"/>
    </row>
    <row r="35" hidden="1" customHeight="1" spans="1:4">
      <c r="A35" s="8"/>
      <c r="B35" s="23"/>
      <c r="C35" s="8"/>
      <c r="D35" s="23"/>
    </row>
    <row r="36" hidden="1" customHeight="1" spans="1:4">
      <c r="A36" s="8"/>
      <c r="B36" s="23"/>
      <c r="C36" s="8"/>
      <c r="D36" s="23"/>
    </row>
    <row r="37" ht="17.25" customHeight="1" spans="1:4">
      <c r="A37" s="8"/>
      <c r="B37" s="23"/>
      <c r="C37" s="8"/>
      <c r="D37" s="23"/>
    </row>
    <row r="38" ht="17.25" customHeight="1" spans="1:4">
      <c r="A38" s="8"/>
      <c r="B38" s="23"/>
      <c r="C38" s="8"/>
      <c r="D38" s="23"/>
    </row>
    <row r="39" ht="17.25" customHeight="1" spans="1:4">
      <c r="A39" s="8"/>
      <c r="B39" s="23"/>
      <c r="C39" s="8"/>
      <c r="D39" s="23"/>
    </row>
    <row r="40" ht="17.25" customHeight="1" spans="1:4">
      <c r="A40" s="8"/>
      <c r="B40" s="23"/>
      <c r="C40" s="8"/>
      <c r="D40" s="23"/>
    </row>
    <row r="41" ht="17.25" customHeight="1" spans="1:4">
      <c r="A41" s="8"/>
      <c r="B41" s="23"/>
      <c r="C41" s="8"/>
      <c r="D41" s="23"/>
    </row>
    <row r="42" ht="17.25" customHeight="1" spans="1:4">
      <c r="A42" s="8"/>
      <c r="B42" s="23"/>
      <c r="C42" s="8"/>
      <c r="D42" s="23"/>
    </row>
    <row r="43" ht="17.25" customHeight="1" spans="1:4">
      <c r="A43" s="8"/>
      <c r="B43" s="23"/>
      <c r="C43" s="8"/>
      <c r="D43" s="23"/>
    </row>
    <row r="44" ht="17.25" customHeight="1" spans="1:4">
      <c r="A44" s="8"/>
      <c r="B44" s="23"/>
      <c r="C44" s="8"/>
      <c r="D44" s="23"/>
    </row>
    <row r="45" ht="17.25" hidden="1" customHeight="1" spans="1:4">
      <c r="A45" s="8"/>
      <c r="B45" s="23"/>
      <c r="C45" s="8"/>
      <c r="D45" s="23"/>
    </row>
    <row r="46" ht="17.25" hidden="1" customHeight="1" spans="1:4">
      <c r="A46" s="8"/>
      <c r="B46" s="23"/>
      <c r="C46" s="8"/>
      <c r="D46" s="23"/>
    </row>
    <row r="47" ht="17.25" hidden="1" customHeight="1" spans="1:4">
      <c r="A47" s="8"/>
      <c r="B47" s="23"/>
      <c r="C47" s="8"/>
      <c r="D47" s="23"/>
    </row>
    <row r="48" ht="17.25" hidden="1" customHeight="1" spans="1:4">
      <c r="A48" s="8"/>
      <c r="B48" s="23"/>
      <c r="C48" s="8"/>
      <c r="D48" s="23"/>
    </row>
    <row r="49" hidden="1" customHeight="1" spans="1:4">
      <c r="A49" s="8"/>
      <c r="B49" s="23"/>
      <c r="C49" s="8"/>
      <c r="D49" s="23"/>
    </row>
    <row r="50" hidden="1" customHeight="1" spans="1:4">
      <c r="A50" s="8"/>
      <c r="B50" s="23"/>
      <c r="C50" s="8"/>
      <c r="D50" s="23"/>
    </row>
    <row r="51" hidden="1" customHeight="1" spans="1:4">
      <c r="A51" s="8"/>
      <c r="B51" s="23"/>
      <c r="C51" s="8"/>
      <c r="D51" s="23"/>
    </row>
    <row r="52" hidden="1" customHeight="1" spans="1:4">
      <c r="A52" s="8"/>
      <c r="B52" s="23"/>
      <c r="C52" s="8"/>
      <c r="D52" s="23"/>
    </row>
    <row r="53" hidden="1" customHeight="1" spans="1:4">
      <c r="A53" s="8"/>
      <c r="B53" s="23"/>
      <c r="C53" s="8"/>
      <c r="D53" s="23"/>
    </row>
    <row r="54" hidden="1" customHeight="1" spans="1:4">
      <c r="A54" s="8"/>
      <c r="B54" s="23"/>
      <c r="C54" s="8"/>
      <c r="D54" s="23"/>
    </row>
    <row r="55" hidden="1" customHeight="1" spans="1:4">
      <c r="A55" s="8"/>
      <c r="B55" s="23"/>
      <c r="C55" s="8"/>
      <c r="D55" s="23"/>
    </row>
    <row r="56" hidden="1" customHeight="1" spans="1:4">
      <c r="A56" s="8"/>
      <c r="B56" s="23"/>
      <c r="C56" s="8"/>
      <c r="D56" s="23"/>
    </row>
    <row r="57" hidden="1" customHeight="1" spans="1:4">
      <c r="A57" s="8"/>
      <c r="B57" s="23"/>
      <c r="C57" s="8"/>
      <c r="D57" s="23"/>
    </row>
    <row r="58" hidden="1" customHeight="1" spans="1:4">
      <c r="A58" s="8"/>
      <c r="B58" s="23"/>
      <c r="C58" s="8"/>
      <c r="D58" s="23"/>
    </row>
    <row r="59" hidden="1" customHeight="1" spans="1:4">
      <c r="A59" s="8"/>
      <c r="B59" s="23"/>
      <c r="C59" s="8"/>
      <c r="D59" s="23"/>
    </row>
    <row r="60" hidden="1" customHeight="1" spans="1:4">
      <c r="A60" s="8"/>
      <c r="B60" s="23"/>
      <c r="C60" s="8"/>
      <c r="D60" s="23"/>
    </row>
    <row r="61" hidden="1" customHeight="1" spans="1:4">
      <c r="A61" s="8"/>
      <c r="B61" s="23"/>
      <c r="C61" s="8"/>
      <c r="D61" s="23"/>
    </row>
    <row r="62" hidden="1" customHeight="1" spans="1:4">
      <c r="A62" s="8"/>
      <c r="B62" s="23"/>
      <c r="C62" s="8"/>
      <c r="D62" s="23"/>
    </row>
    <row r="63" hidden="1" customHeight="1" spans="1:4">
      <c r="A63" s="8"/>
      <c r="B63" s="23"/>
      <c r="C63" s="8"/>
      <c r="D63" s="23"/>
    </row>
    <row r="64" hidden="1" customHeight="1" spans="1:4">
      <c r="A64" s="8"/>
      <c r="B64" s="23"/>
      <c r="C64" s="8"/>
      <c r="D64" s="23"/>
    </row>
    <row r="65" hidden="1" customHeight="1" spans="1:4">
      <c r="A65" s="8"/>
      <c r="B65" s="23"/>
      <c r="C65" s="8"/>
      <c r="D65" s="23"/>
    </row>
    <row r="66" hidden="1" customHeight="1" spans="1:4">
      <c r="A66" s="8"/>
      <c r="B66" s="23"/>
      <c r="C66" s="8"/>
      <c r="D66" s="23"/>
    </row>
    <row r="67" hidden="1" customHeight="1" spans="1:4">
      <c r="A67" s="8"/>
      <c r="B67" s="23"/>
      <c r="C67" s="8"/>
      <c r="D67" s="23"/>
    </row>
    <row r="68" hidden="1" customHeight="1" spans="1:4">
      <c r="A68" s="8"/>
      <c r="B68" s="23"/>
      <c r="C68" s="8"/>
      <c r="D68" s="23"/>
    </row>
    <row r="69" hidden="1" customHeight="1" spans="1:4">
      <c r="A69" s="8"/>
      <c r="B69" s="23"/>
      <c r="C69" s="8"/>
      <c r="D69" s="23"/>
    </row>
    <row r="70" hidden="1" customHeight="1" spans="1:4">
      <c r="A70" s="8"/>
      <c r="B70" s="23"/>
      <c r="C70" s="8"/>
      <c r="D70" s="23"/>
    </row>
    <row r="71" hidden="1" customHeight="1" spans="1:4">
      <c r="A71" s="8"/>
      <c r="B71" s="23"/>
      <c r="C71" s="8"/>
      <c r="D71" s="23"/>
    </row>
    <row r="72" hidden="1" customHeight="1" spans="1:4">
      <c r="A72" s="8"/>
      <c r="B72" s="23"/>
      <c r="C72" s="8"/>
      <c r="D72" s="23"/>
    </row>
    <row r="73" ht="17.25" customHeight="1" spans="1:4">
      <c r="A73" s="6" t="s">
        <v>84</v>
      </c>
      <c r="B73" s="9">
        <v>6318493</v>
      </c>
      <c r="C73" s="6" t="s">
        <v>85</v>
      </c>
      <c r="D73" s="9">
        <v>6318493</v>
      </c>
    </row>
  </sheetData>
  <sheetProtection autoFilter="0" objects="1"/>
  <mergeCells count="3">
    <mergeCell ref="A1:D1"/>
    <mergeCell ref="A2:D2"/>
    <mergeCell ref="A3:D3"/>
  </mergeCells>
  <printOptions horizontalCentered="1" verticalCentered="1"/>
  <pageMargins left="0.25" right="0.11" top="0.47" bottom="0.47" header="0.3" footer="0.3"/>
  <pageSetup paperSize="12" pageOrder="overThenDown" orientation="landscape" blackAndWhite="1"/>
  <headerFooter>
    <oddFooter>&amp;C第 &amp;P 页</oddFooter>
    <evenFooter>&amp;C第 &amp;P 页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GridLines="0" showZeros="0" defaultGridColor="0" colorId="8" workbookViewId="0">
      <selection activeCell="A1" sqref="A1"/>
    </sheetView>
  </sheetViews>
  <sheetFormatPr defaultColWidth="12.125" defaultRowHeight="18.25" customHeight="1" outlineLevelCol="6"/>
  <cols>
    <col min="1" max="7" width="16.5" customWidth="1"/>
  </cols>
  <sheetData>
    <row r="1" ht="18.75" customHeight="1" spans="1:7">
      <c r="A1" s="10"/>
      <c r="B1" s="10"/>
      <c r="C1" s="10"/>
      <c r="D1" s="10"/>
      <c r="E1" s="10"/>
      <c r="F1" s="10"/>
      <c r="G1" s="10"/>
    </row>
    <row r="2" ht="18.75" customHeight="1" spans="1:7">
      <c r="A2" s="10"/>
      <c r="B2" s="10"/>
      <c r="C2" s="10"/>
      <c r="D2" s="10"/>
      <c r="E2" s="10"/>
      <c r="F2" s="10"/>
      <c r="G2" s="10"/>
    </row>
    <row r="3" ht="18.75" customHeight="1" spans="1:7">
      <c r="A3" s="10"/>
      <c r="B3" s="10"/>
      <c r="C3" s="10"/>
      <c r="D3" s="10"/>
      <c r="E3" s="10"/>
      <c r="F3" s="10"/>
      <c r="G3" s="10"/>
    </row>
    <row r="4" ht="18.75" customHeight="1" spans="1:7">
      <c r="A4" s="10"/>
      <c r="B4" s="10"/>
      <c r="C4" s="10"/>
      <c r="D4" s="10"/>
      <c r="E4" s="10"/>
      <c r="F4" s="10"/>
      <c r="G4" s="10"/>
    </row>
    <row r="5" ht="18.75" customHeight="1" spans="1:7">
      <c r="A5" s="10"/>
      <c r="B5" s="10"/>
      <c r="C5" s="10"/>
      <c r="D5" s="10"/>
      <c r="E5" s="10"/>
      <c r="F5" s="10"/>
      <c r="G5" s="10"/>
    </row>
    <row r="6" ht="18.75" customHeight="1" spans="1:7">
      <c r="A6" s="10"/>
      <c r="B6" s="10"/>
      <c r="C6" s="10"/>
      <c r="D6" s="10"/>
      <c r="E6" s="10"/>
      <c r="F6" s="10"/>
      <c r="G6" s="10"/>
    </row>
    <row r="7" ht="18.75" customHeight="1" spans="1:7">
      <c r="A7" s="10"/>
      <c r="B7" s="10"/>
      <c r="C7" s="10"/>
      <c r="D7" s="10"/>
      <c r="E7" s="10"/>
      <c r="F7" s="10"/>
      <c r="G7" s="10"/>
    </row>
    <row r="8" ht="18.75" customHeight="1" spans="1:7">
      <c r="A8" s="10"/>
      <c r="B8" s="10"/>
      <c r="C8" s="10"/>
      <c r="D8" s="10"/>
      <c r="E8" s="10"/>
      <c r="F8" s="10"/>
      <c r="G8" s="10"/>
    </row>
    <row r="9" ht="37.5" customHeight="1" spans="1:7">
      <c r="A9" s="11" t="s">
        <v>86</v>
      </c>
      <c r="B9" s="11"/>
      <c r="C9" s="11"/>
      <c r="D9" s="11"/>
      <c r="E9" s="11"/>
      <c r="F9" s="11"/>
      <c r="G9" s="11"/>
    </row>
    <row r="10" ht="18.75" customHeight="1" spans="1:7">
      <c r="A10" s="10"/>
      <c r="B10" s="10"/>
      <c r="C10" s="10"/>
      <c r="D10" s="10"/>
      <c r="E10" s="10"/>
      <c r="F10" s="10"/>
      <c r="G10" s="10"/>
    </row>
    <row r="11" ht="18.75" customHeight="1" spans="1:7">
      <c r="A11" s="10"/>
      <c r="B11" s="10"/>
      <c r="C11" s="10"/>
      <c r="D11" s="10"/>
      <c r="E11" s="10"/>
      <c r="F11" s="10"/>
      <c r="G11" s="10"/>
    </row>
    <row r="12" ht="18.75" customHeight="1" spans="1:7">
      <c r="A12" s="10"/>
      <c r="B12" s="10"/>
      <c r="C12" s="10"/>
      <c r="D12" s="10"/>
      <c r="E12" s="10"/>
      <c r="F12" s="10"/>
      <c r="G12" s="10"/>
    </row>
    <row r="13" ht="18.75" customHeight="1" spans="1:7">
      <c r="A13" s="10"/>
      <c r="B13" s="10"/>
      <c r="C13" s="10"/>
      <c r="D13" s="10"/>
      <c r="E13" s="10"/>
      <c r="F13" s="10"/>
      <c r="G13" s="10"/>
    </row>
    <row r="14" ht="18.75" customHeight="1" spans="1:7">
      <c r="A14" s="10"/>
      <c r="B14" s="10"/>
      <c r="C14" s="10"/>
      <c r="D14" s="10"/>
      <c r="E14" s="10"/>
      <c r="F14" s="10"/>
      <c r="G14" s="10"/>
    </row>
    <row r="15" ht="18.75" customHeight="1" spans="1:7">
      <c r="A15" s="10"/>
      <c r="B15" s="10"/>
      <c r="C15" s="10"/>
      <c r="D15" s="10"/>
      <c r="E15" s="10"/>
      <c r="F15" s="10"/>
      <c r="G15" s="10"/>
    </row>
    <row r="16" ht="18.75" customHeight="1" spans="1:7">
      <c r="A16" s="10"/>
      <c r="B16" s="10"/>
      <c r="C16" s="10"/>
      <c r="D16" s="10"/>
      <c r="E16" s="10"/>
      <c r="F16" s="10"/>
      <c r="G16" s="10"/>
    </row>
    <row r="17" ht="18.75" customHeight="1" spans="1:7">
      <c r="A17" s="10"/>
      <c r="B17" s="10"/>
      <c r="C17" s="10"/>
      <c r="D17" s="10"/>
      <c r="E17" s="10"/>
      <c r="F17" s="10"/>
      <c r="G17" s="10"/>
    </row>
    <row r="18" ht="18.75" customHeight="1" spans="1:7">
      <c r="A18" s="10"/>
      <c r="B18" s="10"/>
      <c r="C18" s="10"/>
      <c r="D18" s="10"/>
      <c r="E18" s="10"/>
      <c r="F18" s="10"/>
      <c r="G18" s="10"/>
    </row>
    <row r="19" ht="18.75" customHeight="1" spans="1:7">
      <c r="A19" s="10"/>
      <c r="B19" s="10"/>
      <c r="C19" s="10"/>
      <c r="D19" s="10"/>
      <c r="E19" s="10"/>
      <c r="F19" s="10"/>
      <c r="G19" s="10"/>
    </row>
    <row r="20" ht="18.75" customHeight="1" spans="1:7">
      <c r="A20" s="10"/>
      <c r="B20" s="10"/>
      <c r="C20" s="10"/>
      <c r="D20" s="10"/>
      <c r="E20" s="10"/>
      <c r="F20" s="10"/>
      <c r="G20" s="10"/>
    </row>
  </sheetData>
  <sheetProtection autoFilter="0" objects="1"/>
  <mergeCells count="1">
    <mergeCell ref="A9:G9"/>
  </mergeCells>
  <printOptions horizontalCentered="1" verticalCentered="1"/>
  <pageMargins left="0.47" right="0.25" top="0.47" bottom="0.47" header="0.29" footer="0.29"/>
  <pageSetup paperSize="12" pageOrder="overThenDown" orientation="landscape" blackAndWhite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7"/>
  <sheetViews>
    <sheetView showGridLines="0" showZeros="0" defaultGridColor="0" colorId="8" topLeftCell="J1" workbookViewId="0">
      <selection activeCell="A1" sqref="A1:AM1"/>
    </sheetView>
  </sheetViews>
  <sheetFormatPr defaultColWidth="12.125" defaultRowHeight="15.65" customHeight="1" outlineLevelRow="6"/>
  <cols>
    <col min="1" max="1" width="33" customWidth="1"/>
    <col min="2" max="2" width="13.625" customWidth="1"/>
    <col min="3" max="9" width="13" customWidth="1"/>
    <col min="10" max="10" width="13.625" customWidth="1"/>
    <col min="11" max="39" width="13" customWidth="1"/>
  </cols>
  <sheetData>
    <row r="1" ht="33.75" customHeight="1" spans="1:39">
      <c r="A1" s="1" t="s">
        <v>87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ht="17.25" customHeight="1" spans="1:39">
      <c r="A2" s="2" t="s">
        <v>88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ht="17.25" customHeight="1" spans="1:39">
      <c r="A3" s="3" t="s">
        <v>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ht="17.25" customHeight="1" spans="1:39">
      <c r="A4" s="30" t="s">
        <v>89</v>
      </c>
      <c r="B4" s="6" t="s">
        <v>90</v>
      </c>
      <c r="C4" s="6"/>
      <c r="D4" s="6"/>
      <c r="E4" s="6"/>
      <c r="F4" s="6"/>
      <c r="G4" s="6"/>
      <c r="H4" s="6"/>
      <c r="I4" s="6"/>
      <c r="J4" s="6"/>
      <c r="K4" s="18"/>
      <c r="L4" s="18"/>
      <c r="M4" s="18"/>
      <c r="N4" s="18"/>
      <c r="O4" s="18"/>
      <c r="P4" s="18"/>
      <c r="Q4" s="18"/>
      <c r="R4" s="18"/>
      <c r="S4" s="18"/>
      <c r="T4" s="18"/>
      <c r="U4" s="13" t="s">
        <v>91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ht="17.25" customHeight="1" spans="1:39">
      <c r="A5" s="31"/>
      <c r="B5" s="4" t="s">
        <v>92</v>
      </c>
      <c r="C5" s="4"/>
      <c r="D5" s="4"/>
      <c r="E5" s="4"/>
      <c r="F5" s="4"/>
      <c r="G5" s="4"/>
      <c r="H5" s="4"/>
      <c r="I5" s="4"/>
      <c r="J5" s="12"/>
      <c r="K5" s="6" t="s">
        <v>93</v>
      </c>
      <c r="L5" s="6"/>
      <c r="M5" s="6"/>
      <c r="N5" s="6"/>
      <c r="O5" s="6"/>
      <c r="P5" s="6"/>
      <c r="Q5" s="6"/>
      <c r="R5" s="6"/>
      <c r="S5" s="6"/>
      <c r="T5" s="6"/>
      <c r="U5" s="13" t="s">
        <v>92</v>
      </c>
      <c r="V5" s="4"/>
      <c r="W5" s="4"/>
      <c r="X5" s="4"/>
      <c r="Y5" s="4"/>
      <c r="Z5" s="4"/>
      <c r="AA5" s="4"/>
      <c r="AB5" s="4"/>
      <c r="AC5" s="12"/>
      <c r="AD5" s="4" t="s">
        <v>93</v>
      </c>
      <c r="AE5" s="4"/>
      <c r="AF5" s="4"/>
      <c r="AG5" s="4"/>
      <c r="AH5" s="4"/>
      <c r="AI5" s="4"/>
      <c r="AJ5" s="12"/>
      <c r="AK5" s="4" t="s">
        <v>94</v>
      </c>
      <c r="AL5" s="4"/>
      <c r="AM5" s="4"/>
    </row>
    <row r="6" s="29" customFormat="1" ht="45" customHeight="1" spans="1:39">
      <c r="A6" s="7"/>
      <c r="B6" s="5" t="s">
        <v>95</v>
      </c>
      <c r="C6" s="5" t="s">
        <v>96</v>
      </c>
      <c r="D6" s="5" t="s">
        <v>97</v>
      </c>
      <c r="E6" s="5" t="s">
        <v>98</v>
      </c>
      <c r="F6" s="5" t="s">
        <v>99</v>
      </c>
      <c r="G6" s="5" t="s">
        <v>100</v>
      </c>
      <c r="H6" s="5" t="s">
        <v>101</v>
      </c>
      <c r="I6" s="5" t="s">
        <v>102</v>
      </c>
      <c r="J6" s="5" t="s">
        <v>103</v>
      </c>
      <c r="K6" s="5" t="s">
        <v>104</v>
      </c>
      <c r="L6" s="5" t="s">
        <v>105</v>
      </c>
      <c r="M6" s="5" t="s">
        <v>106</v>
      </c>
      <c r="N6" s="5" t="s">
        <v>107</v>
      </c>
      <c r="O6" s="5" t="s">
        <v>108</v>
      </c>
      <c r="P6" s="5" t="s">
        <v>109</v>
      </c>
      <c r="Q6" s="5" t="s">
        <v>110</v>
      </c>
      <c r="R6" s="5" t="s">
        <v>111</v>
      </c>
      <c r="S6" s="5" t="s">
        <v>112</v>
      </c>
      <c r="T6" s="5" t="s">
        <v>113</v>
      </c>
      <c r="U6" s="33" t="s">
        <v>114</v>
      </c>
      <c r="V6" s="5" t="s">
        <v>115</v>
      </c>
      <c r="W6" s="5" t="s">
        <v>60</v>
      </c>
      <c r="X6" s="5" t="s">
        <v>116</v>
      </c>
      <c r="Y6" s="5" t="s">
        <v>66</v>
      </c>
      <c r="Z6" s="5" t="s">
        <v>67</v>
      </c>
      <c r="AA6" s="5" t="s">
        <v>69</v>
      </c>
      <c r="AB6" s="5" t="s">
        <v>78</v>
      </c>
      <c r="AC6" s="5" t="s">
        <v>117</v>
      </c>
      <c r="AD6" s="5" t="s">
        <v>118</v>
      </c>
      <c r="AE6" s="5" t="s">
        <v>119</v>
      </c>
      <c r="AF6" s="5" t="s">
        <v>61</v>
      </c>
      <c r="AG6" s="5" t="s">
        <v>68</v>
      </c>
      <c r="AH6" s="5" t="s">
        <v>70</v>
      </c>
      <c r="AI6" s="5" t="s">
        <v>79</v>
      </c>
      <c r="AJ6" s="5" t="s">
        <v>120</v>
      </c>
      <c r="AK6" s="5" t="s">
        <v>121</v>
      </c>
      <c r="AL6" s="5" t="s">
        <v>122</v>
      </c>
      <c r="AM6" s="5" t="s">
        <v>81</v>
      </c>
    </row>
    <row r="7" ht="17.25" customHeight="1" spans="1:39">
      <c r="A7" s="32" t="str">
        <f>REPT(" ",4-4)&amp;"怀化市"</f>
        <v>怀化市</v>
      </c>
      <c r="B7" s="9">
        <v>834387</v>
      </c>
      <c r="C7" s="9">
        <v>740611</v>
      </c>
      <c r="D7" s="9">
        <v>167</v>
      </c>
      <c r="E7" s="9"/>
      <c r="F7" s="9">
        <v>17362</v>
      </c>
      <c r="G7" s="9">
        <v>13312</v>
      </c>
      <c r="H7" s="9"/>
      <c r="I7" s="9"/>
      <c r="J7" s="9">
        <f>B7-SUM(C7:I7)</f>
        <v>62935</v>
      </c>
      <c r="K7" s="9">
        <v>1800566</v>
      </c>
      <c r="L7" s="9">
        <v>721441</v>
      </c>
      <c r="M7" s="9">
        <v>118</v>
      </c>
      <c r="N7" s="9">
        <v>2500</v>
      </c>
      <c r="O7" s="9">
        <v>12424</v>
      </c>
      <c r="P7" s="9">
        <v>10656</v>
      </c>
      <c r="Q7" s="9">
        <v>72768</v>
      </c>
      <c r="R7" s="9">
        <v>14136</v>
      </c>
      <c r="S7" s="22">
        <v>37880</v>
      </c>
      <c r="T7" s="9">
        <f>K7-SUM(L7:S7)</f>
        <v>928643</v>
      </c>
      <c r="U7" s="9">
        <f>SUM(V7:AC7)</f>
        <v>3070510</v>
      </c>
      <c r="V7" s="9">
        <v>834387</v>
      </c>
      <c r="W7" s="9">
        <v>204171</v>
      </c>
      <c r="X7" s="9"/>
      <c r="Y7" s="9">
        <v>273578</v>
      </c>
      <c r="Z7" s="9">
        <v>329065</v>
      </c>
      <c r="AA7" s="9">
        <v>1429309</v>
      </c>
      <c r="AB7" s="9"/>
      <c r="AC7" s="9"/>
      <c r="AD7" s="9">
        <f>SUM(AE7:AJ7)</f>
        <v>2664438</v>
      </c>
      <c r="AE7" s="9">
        <v>1800566</v>
      </c>
      <c r="AF7" s="9">
        <v>1133</v>
      </c>
      <c r="AG7" s="9">
        <v>161029</v>
      </c>
      <c r="AH7" s="9">
        <v>701710</v>
      </c>
      <c r="AI7" s="9"/>
      <c r="AJ7" s="9"/>
      <c r="AK7" s="9">
        <f>SUM(AL7:AM7)</f>
        <v>406072</v>
      </c>
      <c r="AL7" s="9"/>
      <c r="AM7" s="9">
        <v>406072</v>
      </c>
    </row>
  </sheetData>
  <sheetProtection autoFilter="0" objects="1"/>
  <mergeCells count="11">
    <mergeCell ref="A1:AM1"/>
    <mergeCell ref="A2:AM2"/>
    <mergeCell ref="A3:AM3"/>
    <mergeCell ref="B4:T4"/>
    <mergeCell ref="U4:AM4"/>
    <mergeCell ref="B5:J5"/>
    <mergeCell ref="K5:T5"/>
    <mergeCell ref="U5:AC5"/>
    <mergeCell ref="AD5:AJ5"/>
    <mergeCell ref="AK5:AM5"/>
    <mergeCell ref="A4:A6"/>
  </mergeCells>
  <printOptions horizontalCentered="1" gridLines="1"/>
  <pageMargins left="3" right="2" top="1" bottom="1" header="0" footer="0"/>
  <pageSetup paperSize="1" scale="75" pageOrder="overThenDown" orientation="landscape" blackAndWhite="1"/>
  <headerFooter>
    <oddHeader>&amp;C@$</oddHeader>
    <oddFooter>&amp;C@&amp;- &amp;P&amp;-$</oddFooter>
    <evenHeader>&amp;C@$</evenHeader>
    <evenFooter>&amp;C@&amp;- &amp;P&amp;-$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GridLines="0" showZeros="0" defaultGridColor="0" colorId="8" workbookViewId="0">
      <selection activeCell="A1" sqref="A1"/>
    </sheetView>
  </sheetViews>
  <sheetFormatPr defaultColWidth="12.125" defaultRowHeight="18.25" customHeight="1" outlineLevelCol="6"/>
  <cols>
    <col min="1" max="7" width="16.5" customWidth="1"/>
  </cols>
  <sheetData>
    <row r="1" ht="18.75" customHeight="1" spans="1:7">
      <c r="A1" s="10"/>
      <c r="B1" s="10"/>
      <c r="C1" s="10"/>
      <c r="D1" s="10"/>
      <c r="E1" s="10"/>
      <c r="F1" s="10"/>
      <c r="G1" s="10"/>
    </row>
    <row r="2" ht="18.75" customHeight="1" spans="1:7">
      <c r="A2" s="10"/>
      <c r="B2" s="10"/>
      <c r="C2" s="10"/>
      <c r="D2" s="10"/>
      <c r="E2" s="10"/>
      <c r="F2" s="10"/>
      <c r="G2" s="10"/>
    </row>
    <row r="3" ht="18.75" customHeight="1" spans="1:7">
      <c r="A3" s="10"/>
      <c r="B3" s="10"/>
      <c r="C3" s="10"/>
      <c r="D3" s="10"/>
      <c r="E3" s="10"/>
      <c r="F3" s="10"/>
      <c r="G3" s="10"/>
    </row>
    <row r="4" ht="18.75" customHeight="1" spans="1:7">
      <c r="A4" s="10"/>
      <c r="B4" s="10"/>
      <c r="C4" s="10"/>
      <c r="D4" s="10"/>
      <c r="E4" s="10"/>
      <c r="F4" s="10"/>
      <c r="G4" s="10"/>
    </row>
    <row r="5" ht="18.75" customHeight="1" spans="1:7">
      <c r="A5" s="10"/>
      <c r="B5" s="10"/>
      <c r="C5" s="10"/>
      <c r="D5" s="10"/>
      <c r="E5" s="10"/>
      <c r="F5" s="10"/>
      <c r="G5" s="10"/>
    </row>
    <row r="6" ht="18.75" customHeight="1" spans="1:7">
      <c r="A6" s="10"/>
      <c r="B6" s="10"/>
      <c r="C6" s="10"/>
      <c r="D6" s="10"/>
      <c r="E6" s="10"/>
      <c r="F6" s="10"/>
      <c r="G6" s="10"/>
    </row>
    <row r="7" ht="18.75" customHeight="1" spans="1:7">
      <c r="A7" s="10"/>
      <c r="B7" s="10"/>
      <c r="C7" s="10"/>
      <c r="D7" s="10"/>
      <c r="E7" s="10"/>
      <c r="F7" s="10"/>
      <c r="G7" s="10"/>
    </row>
    <row r="8" ht="18.75" customHeight="1" spans="1:7">
      <c r="A8" s="10"/>
      <c r="B8" s="10"/>
      <c r="C8" s="10"/>
      <c r="D8" s="10"/>
      <c r="E8" s="10"/>
      <c r="F8" s="10"/>
      <c r="G8" s="10"/>
    </row>
    <row r="9" ht="37.5" customHeight="1" spans="1:7">
      <c r="A9" s="11" t="s">
        <v>123</v>
      </c>
      <c r="B9" s="11"/>
      <c r="C9" s="11"/>
      <c r="D9" s="11"/>
      <c r="E9" s="11"/>
      <c r="F9" s="11"/>
      <c r="G9" s="11"/>
    </row>
    <row r="10" ht="18.75" customHeight="1" spans="1:7">
      <c r="A10" s="10"/>
      <c r="B10" s="10"/>
      <c r="C10" s="10"/>
      <c r="D10" s="10"/>
      <c r="E10" s="10"/>
      <c r="F10" s="10"/>
      <c r="G10" s="10"/>
    </row>
    <row r="11" ht="18.75" customHeight="1" spans="1:7">
      <c r="A11" s="10"/>
      <c r="B11" s="10"/>
      <c r="C11" s="10"/>
      <c r="D11" s="10"/>
      <c r="E11" s="10"/>
      <c r="F11" s="10"/>
      <c r="G11" s="10"/>
    </row>
    <row r="12" ht="18.75" customHeight="1" spans="1:7">
      <c r="A12" s="10"/>
      <c r="B12" s="10"/>
      <c r="C12" s="10"/>
      <c r="D12" s="10"/>
      <c r="E12" s="10"/>
      <c r="F12" s="10"/>
      <c r="G12" s="10"/>
    </row>
    <row r="13" ht="18.75" customHeight="1" spans="1:7">
      <c r="A13" s="10"/>
      <c r="B13" s="10"/>
      <c r="C13" s="10"/>
      <c r="D13" s="10"/>
      <c r="E13" s="10"/>
      <c r="F13" s="10"/>
      <c r="G13" s="10"/>
    </row>
    <row r="14" ht="18.75" customHeight="1" spans="1:7">
      <c r="A14" s="10"/>
      <c r="B14" s="10"/>
      <c r="C14" s="10"/>
      <c r="D14" s="10"/>
      <c r="E14" s="10"/>
      <c r="F14" s="10"/>
      <c r="G14" s="10"/>
    </row>
    <row r="15" ht="18.75" customHeight="1" spans="1:7">
      <c r="A15" s="10"/>
      <c r="B15" s="10"/>
      <c r="C15" s="10"/>
      <c r="D15" s="10"/>
      <c r="E15" s="10"/>
      <c r="F15" s="10"/>
      <c r="G15" s="10"/>
    </row>
    <row r="16" ht="18.75" customHeight="1" spans="1:7">
      <c r="A16" s="10"/>
      <c r="B16" s="10"/>
      <c r="C16" s="10"/>
      <c r="D16" s="10"/>
      <c r="E16" s="10"/>
      <c r="F16" s="10"/>
      <c r="G16" s="10"/>
    </row>
    <row r="17" ht="18.75" customHeight="1" spans="1:7">
      <c r="A17" s="10"/>
      <c r="B17" s="10"/>
      <c r="C17" s="10"/>
      <c r="D17" s="10"/>
      <c r="E17" s="10"/>
      <c r="F17" s="10"/>
      <c r="G17" s="10"/>
    </row>
    <row r="18" ht="18.75" customHeight="1" spans="1:7">
      <c r="A18" s="10"/>
      <c r="B18" s="10"/>
      <c r="C18" s="10"/>
      <c r="D18" s="10"/>
      <c r="E18" s="10"/>
      <c r="F18" s="10"/>
      <c r="G18" s="10"/>
    </row>
    <row r="19" ht="18.75" customHeight="1" spans="1:7">
      <c r="A19" s="10"/>
      <c r="B19" s="10"/>
      <c r="C19" s="10"/>
      <c r="D19" s="10"/>
      <c r="E19" s="10"/>
      <c r="F19" s="10"/>
      <c r="G19" s="10"/>
    </row>
    <row r="20" ht="18.75" customHeight="1" spans="1:7">
      <c r="A20" s="10"/>
      <c r="B20" s="10"/>
      <c r="C20" s="10"/>
      <c r="D20" s="10"/>
      <c r="E20" s="10"/>
      <c r="F20" s="10"/>
      <c r="G20" s="10"/>
    </row>
  </sheetData>
  <sheetProtection autoFilter="0" objects="1"/>
  <mergeCells count="1">
    <mergeCell ref="A9:G9"/>
  </mergeCells>
  <printOptions horizontalCentered="1" verticalCentered="1"/>
  <pageMargins left="0.47" right="0.25" top="0.47" bottom="0.47" header="0.29" footer="0.29"/>
  <pageSetup paperSize="12" pageOrder="overThenDown" orientation="landscape" blackAndWhite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showGridLines="0" showZeros="0" defaultGridColor="0" colorId="8" workbookViewId="0">
      <selection activeCell="A1" sqref="A1:H1"/>
    </sheetView>
  </sheetViews>
  <sheetFormatPr defaultColWidth="12.125" defaultRowHeight="18.75" customHeight="1"/>
  <cols>
    <col min="1" max="1" width="26.625" customWidth="1"/>
    <col min="2" max="4" width="16.625" customWidth="1"/>
    <col min="5" max="5" width="26" customWidth="1"/>
    <col min="6" max="8" width="16.625" customWidth="1"/>
    <col min="9" max="11" width="9.125" hidden="1" customWidth="1"/>
  </cols>
  <sheetData>
    <row r="1" ht="33.75" customHeight="1" spans="1:11">
      <c r="A1" s="1" t="s">
        <v>124</v>
      </c>
      <c r="B1" s="1"/>
      <c r="C1" s="1"/>
      <c r="D1" s="1"/>
      <c r="E1" s="1"/>
      <c r="F1" s="1"/>
      <c r="G1" s="1"/>
      <c r="H1" s="1"/>
      <c r="I1" s="24"/>
      <c r="J1" s="24"/>
      <c r="K1" s="24"/>
    </row>
    <row r="2" ht="17.25" customHeight="1" spans="2:11">
      <c r="B2" s="24"/>
      <c r="C2" s="24"/>
      <c r="D2" s="24"/>
      <c r="E2" s="24"/>
      <c r="F2" s="24"/>
      <c r="G2" s="24"/>
      <c r="H2" s="2" t="s">
        <v>125</v>
      </c>
      <c r="I2" s="24"/>
      <c r="J2" s="24"/>
      <c r="K2" s="24"/>
    </row>
    <row r="3" ht="17.25" customHeight="1" spans="1:11">
      <c r="A3" s="25"/>
      <c r="B3" s="26"/>
      <c r="C3" s="26"/>
      <c r="D3" s="26"/>
      <c r="E3" s="26"/>
      <c r="F3" s="26"/>
      <c r="G3" s="26"/>
      <c r="H3" s="3" t="s">
        <v>4</v>
      </c>
      <c r="I3" s="24"/>
      <c r="J3" s="24"/>
      <c r="K3" s="24"/>
    </row>
    <row r="4" ht="17.25" customHeight="1" spans="1:11">
      <c r="A4" s="4" t="s">
        <v>5</v>
      </c>
      <c r="B4" s="4" t="s">
        <v>6</v>
      </c>
      <c r="C4" s="4" t="s">
        <v>7</v>
      </c>
      <c r="D4" s="4" t="s">
        <v>8</v>
      </c>
      <c r="E4" s="4" t="s">
        <v>5</v>
      </c>
      <c r="F4" s="4" t="s">
        <v>6</v>
      </c>
      <c r="G4" s="4" t="s">
        <v>7</v>
      </c>
      <c r="H4" s="4" t="s">
        <v>8</v>
      </c>
      <c r="I4" s="27"/>
      <c r="J4" s="27"/>
      <c r="K4" s="27"/>
    </row>
    <row r="5" ht="17.25" customHeight="1" spans="1:11">
      <c r="A5" s="8" t="s">
        <v>126</v>
      </c>
      <c r="B5" s="9">
        <v>7000</v>
      </c>
      <c r="C5" s="9">
        <v>11550</v>
      </c>
      <c r="D5" s="9">
        <v>12276</v>
      </c>
      <c r="E5" s="8" t="s">
        <v>127</v>
      </c>
      <c r="F5" s="9">
        <v>8808</v>
      </c>
      <c r="G5" s="9">
        <v>1526</v>
      </c>
      <c r="H5" s="9">
        <v>1236</v>
      </c>
      <c r="I5" s="28"/>
      <c r="J5" s="28"/>
      <c r="K5" s="28"/>
    </row>
    <row r="6" ht="17.25" customHeight="1" spans="1:11">
      <c r="A6" s="8" t="s">
        <v>128</v>
      </c>
      <c r="B6" s="9">
        <v>2137</v>
      </c>
      <c r="C6" s="9">
        <v>1107</v>
      </c>
      <c r="D6" s="9"/>
      <c r="E6" s="8" t="s">
        <v>129</v>
      </c>
      <c r="F6" s="9">
        <v>20600</v>
      </c>
      <c r="G6" s="9">
        <v>46505</v>
      </c>
      <c r="H6" s="9">
        <v>46460</v>
      </c>
      <c r="I6" s="28"/>
      <c r="J6" s="28"/>
      <c r="K6" s="28"/>
    </row>
    <row r="7" ht="17.25" customHeight="1" spans="1:11">
      <c r="A7" s="8" t="s">
        <v>130</v>
      </c>
      <c r="B7" s="9">
        <v>22063</v>
      </c>
      <c r="C7" s="9">
        <v>62471</v>
      </c>
      <c r="D7" s="9"/>
      <c r="E7" s="8" t="s">
        <v>131</v>
      </c>
      <c r="F7" s="9"/>
      <c r="G7" s="9"/>
      <c r="H7" s="9"/>
      <c r="I7" s="28"/>
      <c r="J7" s="28"/>
      <c r="K7" s="28"/>
    </row>
    <row r="8" ht="17.25" customHeight="1" spans="1:11">
      <c r="A8" s="8" t="s">
        <v>132</v>
      </c>
      <c r="B8" s="9"/>
      <c r="C8" s="9"/>
      <c r="D8" s="9"/>
      <c r="E8" s="8" t="s">
        <v>133</v>
      </c>
      <c r="F8" s="9">
        <v>52</v>
      </c>
      <c r="G8" s="9">
        <v>18181</v>
      </c>
      <c r="H8" s="9">
        <v>17109</v>
      </c>
      <c r="I8" s="28"/>
      <c r="J8" s="28"/>
      <c r="K8" s="28"/>
    </row>
    <row r="9" ht="17.25" customHeight="1" spans="1:11">
      <c r="A9" s="8" t="s">
        <v>134</v>
      </c>
      <c r="B9" s="9">
        <v>84146</v>
      </c>
      <c r="C9" s="9">
        <v>77369</v>
      </c>
      <c r="D9" s="9">
        <v>114432</v>
      </c>
      <c r="E9" s="8"/>
      <c r="F9" s="23"/>
      <c r="G9" s="23"/>
      <c r="H9" s="23"/>
      <c r="I9" s="28"/>
      <c r="J9" s="28"/>
      <c r="K9" s="28"/>
    </row>
    <row r="10" ht="17.25" customHeight="1" spans="1:11">
      <c r="A10" s="6" t="s">
        <v>57</v>
      </c>
      <c r="B10" s="9">
        <v>115346</v>
      </c>
      <c r="C10" s="9">
        <v>152497</v>
      </c>
      <c r="D10" s="9">
        <v>126708</v>
      </c>
      <c r="E10" s="6" t="s">
        <v>58</v>
      </c>
      <c r="F10" s="9">
        <v>29460</v>
      </c>
      <c r="G10" s="9">
        <v>66212</v>
      </c>
      <c r="H10" s="9">
        <v>64805</v>
      </c>
      <c r="I10" s="28"/>
      <c r="J10" s="28"/>
      <c r="K10" s="28"/>
    </row>
    <row r="11" ht="17.25" customHeight="1" spans="1:11">
      <c r="A11" s="8" t="s">
        <v>60</v>
      </c>
      <c r="B11" s="23"/>
      <c r="C11" s="23"/>
      <c r="D11" s="9">
        <v>579</v>
      </c>
      <c r="E11" s="8" t="s">
        <v>61</v>
      </c>
      <c r="F11" s="23"/>
      <c r="G11" s="23"/>
      <c r="H11" s="9"/>
      <c r="I11" s="28"/>
      <c r="J11" s="28"/>
      <c r="K11" s="28"/>
    </row>
    <row r="12" ht="17.25" customHeight="1" spans="1:11">
      <c r="A12" s="8" t="s">
        <v>66</v>
      </c>
      <c r="B12" s="23"/>
      <c r="C12" s="23"/>
      <c r="D12" s="9">
        <v>1402</v>
      </c>
      <c r="E12" s="8"/>
      <c r="F12" s="23"/>
      <c r="G12" s="23"/>
      <c r="H12" s="23"/>
      <c r="I12" s="28"/>
      <c r="J12" s="28"/>
      <c r="K12" s="28"/>
    </row>
    <row r="13" ht="17.25" customHeight="1" spans="1:11">
      <c r="A13" s="8" t="s">
        <v>78</v>
      </c>
      <c r="B13" s="23"/>
      <c r="C13" s="23"/>
      <c r="D13" s="9"/>
      <c r="E13" s="8" t="s">
        <v>79</v>
      </c>
      <c r="F13" s="23"/>
      <c r="G13" s="23"/>
      <c r="H13" s="9"/>
      <c r="I13" s="28"/>
      <c r="J13" s="28"/>
      <c r="K13" s="28"/>
    </row>
    <row r="14" ht="17.25" customHeight="1" spans="1:11">
      <c r="A14" s="8"/>
      <c r="B14" s="23"/>
      <c r="C14" s="23"/>
      <c r="D14" s="23"/>
      <c r="E14" s="8" t="s">
        <v>68</v>
      </c>
      <c r="F14" s="23"/>
      <c r="G14" s="23"/>
      <c r="H14" s="9">
        <v>61777</v>
      </c>
      <c r="I14" s="28"/>
      <c r="J14" s="28"/>
      <c r="K14" s="28"/>
    </row>
    <row r="15" ht="17.25" customHeight="1" spans="1:11">
      <c r="A15" s="8"/>
      <c r="B15" s="23"/>
      <c r="C15" s="23"/>
      <c r="D15" s="23"/>
      <c r="E15" s="8" t="s">
        <v>81</v>
      </c>
      <c r="F15" s="23"/>
      <c r="G15" s="23"/>
      <c r="H15" s="9">
        <v>2107</v>
      </c>
      <c r="I15" s="28"/>
      <c r="J15" s="28"/>
      <c r="K15" s="28"/>
    </row>
    <row r="16" ht="17.25" customHeight="1" spans="1:11">
      <c r="A16" s="8"/>
      <c r="B16" s="23"/>
      <c r="C16" s="23"/>
      <c r="D16" s="23"/>
      <c r="E16" s="8"/>
      <c r="F16" s="23"/>
      <c r="G16" s="23"/>
      <c r="H16" s="23"/>
      <c r="I16" s="28"/>
      <c r="J16" s="28"/>
      <c r="K16" s="28"/>
    </row>
    <row r="17" ht="17.25" customHeight="1" spans="1:11">
      <c r="A17" s="8"/>
      <c r="B17" s="23"/>
      <c r="C17" s="23"/>
      <c r="D17" s="23"/>
      <c r="E17" s="8"/>
      <c r="F17" s="23"/>
      <c r="G17" s="23"/>
      <c r="H17" s="23"/>
      <c r="I17" s="28"/>
      <c r="J17" s="28"/>
      <c r="K17" s="28"/>
    </row>
    <row r="18" ht="17.25" customHeight="1" spans="1:11">
      <c r="A18" s="8"/>
      <c r="B18" s="23"/>
      <c r="C18" s="23"/>
      <c r="D18" s="23"/>
      <c r="E18" s="8"/>
      <c r="F18" s="23"/>
      <c r="G18" s="23"/>
      <c r="H18" s="23"/>
      <c r="I18" s="28"/>
      <c r="J18" s="28"/>
      <c r="K18" s="28"/>
    </row>
    <row r="19" ht="17.25" customHeight="1" spans="1:11">
      <c r="A19" s="8"/>
      <c r="B19" s="23"/>
      <c r="C19" s="23"/>
      <c r="D19" s="23"/>
      <c r="E19" s="8"/>
      <c r="F19" s="23"/>
      <c r="G19" s="23"/>
      <c r="H19" s="23"/>
      <c r="I19" s="28"/>
      <c r="J19" s="28"/>
      <c r="K19" s="28"/>
    </row>
    <row r="20" ht="17.25" customHeight="1" spans="1:11">
      <c r="A20" s="8"/>
      <c r="B20" s="23"/>
      <c r="C20" s="23"/>
      <c r="D20" s="23"/>
      <c r="E20" s="8"/>
      <c r="F20" s="23"/>
      <c r="G20" s="23"/>
      <c r="H20" s="23"/>
      <c r="I20" s="28"/>
      <c r="J20" s="28"/>
      <c r="K20" s="28"/>
    </row>
    <row r="21" ht="17.25" customHeight="1" spans="1:11">
      <c r="A21" s="8"/>
      <c r="B21" s="23"/>
      <c r="C21" s="23"/>
      <c r="D21" s="23"/>
      <c r="E21" s="8"/>
      <c r="F21" s="23"/>
      <c r="G21" s="23"/>
      <c r="H21" s="23"/>
      <c r="I21" s="28"/>
      <c r="J21" s="28"/>
      <c r="K21" s="28"/>
    </row>
    <row r="22" ht="17.25" customHeight="1" spans="1:11">
      <c r="A22" s="8"/>
      <c r="B22" s="23"/>
      <c r="C22" s="23"/>
      <c r="D22" s="23"/>
      <c r="E22" s="8"/>
      <c r="F22" s="23"/>
      <c r="G22" s="23"/>
      <c r="H22" s="23"/>
      <c r="I22" s="28"/>
      <c r="J22" s="28"/>
      <c r="K22" s="28"/>
    </row>
    <row r="23" ht="17.25" customHeight="1" spans="1:11">
      <c r="A23" s="8"/>
      <c r="B23" s="23"/>
      <c r="C23" s="23"/>
      <c r="D23" s="23"/>
      <c r="E23" s="8"/>
      <c r="F23" s="23"/>
      <c r="G23" s="23"/>
      <c r="H23" s="23"/>
      <c r="I23" s="28"/>
      <c r="J23" s="28"/>
      <c r="K23" s="28"/>
    </row>
    <row r="24" ht="17.25" customHeight="1" spans="1:11">
      <c r="A24" s="8"/>
      <c r="B24" s="23"/>
      <c r="C24" s="23"/>
      <c r="D24" s="23"/>
      <c r="E24" s="8"/>
      <c r="F24" s="23"/>
      <c r="G24" s="23"/>
      <c r="H24" s="23"/>
      <c r="I24" s="28"/>
      <c r="J24" s="28"/>
      <c r="K24" s="28"/>
    </row>
    <row r="25" ht="17.25" customHeight="1" spans="1:11">
      <c r="A25" s="8"/>
      <c r="B25" s="23"/>
      <c r="C25" s="23"/>
      <c r="D25" s="23"/>
      <c r="E25" s="8"/>
      <c r="F25" s="23"/>
      <c r="G25" s="23"/>
      <c r="H25" s="23"/>
      <c r="I25" s="28"/>
      <c r="J25" s="28"/>
      <c r="K25" s="28"/>
    </row>
    <row r="26" ht="17.25" customHeight="1" spans="1:11">
      <c r="A26" s="8"/>
      <c r="B26" s="23"/>
      <c r="C26" s="23"/>
      <c r="D26" s="23"/>
      <c r="E26" s="8"/>
      <c r="F26" s="23"/>
      <c r="G26" s="23"/>
      <c r="H26" s="23"/>
      <c r="I26" s="28"/>
      <c r="J26" s="28"/>
      <c r="K26" s="28"/>
    </row>
    <row r="27" ht="17.25" customHeight="1" spans="1:11">
      <c r="A27" s="8"/>
      <c r="B27" s="23"/>
      <c r="C27" s="23"/>
      <c r="D27" s="23"/>
      <c r="E27" s="8"/>
      <c r="F27" s="23"/>
      <c r="G27" s="23"/>
      <c r="H27" s="23"/>
      <c r="I27" s="28"/>
      <c r="J27" s="28"/>
      <c r="K27" s="28"/>
    </row>
    <row r="28" ht="17.25" customHeight="1" spans="1:11">
      <c r="A28" s="8"/>
      <c r="B28" s="23"/>
      <c r="C28" s="23"/>
      <c r="D28" s="23"/>
      <c r="E28" s="8"/>
      <c r="F28" s="23"/>
      <c r="G28" s="23"/>
      <c r="H28" s="23"/>
      <c r="I28" s="28"/>
      <c r="J28" s="28"/>
      <c r="K28" s="28"/>
    </row>
    <row r="29" ht="17.25" customHeight="1" spans="1:11">
      <c r="A29" s="8"/>
      <c r="B29" s="23"/>
      <c r="C29" s="23"/>
      <c r="D29" s="23"/>
      <c r="E29" s="8"/>
      <c r="F29" s="23"/>
      <c r="G29" s="23"/>
      <c r="H29" s="23"/>
      <c r="I29" s="28"/>
      <c r="J29" s="28"/>
      <c r="K29" s="28"/>
    </row>
    <row r="30" ht="17.25" customHeight="1" spans="1:11">
      <c r="A30" s="8"/>
      <c r="B30" s="23"/>
      <c r="C30" s="23"/>
      <c r="D30" s="23"/>
      <c r="E30" s="8"/>
      <c r="F30" s="23"/>
      <c r="G30" s="23"/>
      <c r="H30" s="23"/>
      <c r="I30" s="28"/>
      <c r="J30" s="28"/>
      <c r="K30" s="28"/>
    </row>
    <row r="31" ht="17.25" customHeight="1" spans="1:11">
      <c r="A31" s="8"/>
      <c r="B31" s="23"/>
      <c r="C31" s="23"/>
      <c r="D31" s="23"/>
      <c r="E31" s="8"/>
      <c r="F31" s="23"/>
      <c r="G31" s="23"/>
      <c r="H31" s="23"/>
      <c r="I31" s="28"/>
      <c r="J31" s="28"/>
      <c r="K31" s="28"/>
    </row>
    <row r="32" ht="17.25" customHeight="1" spans="1:11">
      <c r="A32" s="8"/>
      <c r="B32" s="23"/>
      <c r="C32" s="23"/>
      <c r="D32" s="23"/>
      <c r="E32" s="8"/>
      <c r="F32" s="23"/>
      <c r="G32" s="23"/>
      <c r="H32" s="23"/>
      <c r="I32" s="28"/>
      <c r="J32" s="28"/>
      <c r="K32" s="28"/>
    </row>
    <row r="33" ht="17.25" customHeight="1" spans="1:11">
      <c r="A33" s="8"/>
      <c r="B33" s="23"/>
      <c r="C33" s="23"/>
      <c r="D33" s="23"/>
      <c r="E33" s="8"/>
      <c r="F33" s="23"/>
      <c r="G33" s="23"/>
      <c r="H33" s="23"/>
      <c r="I33" s="28"/>
      <c r="J33" s="28"/>
      <c r="K33" s="28"/>
    </row>
    <row r="34" ht="17.25" customHeight="1" spans="1:11">
      <c r="A34" s="8"/>
      <c r="B34" s="23"/>
      <c r="C34" s="23"/>
      <c r="D34" s="23"/>
      <c r="E34" s="8"/>
      <c r="F34" s="23"/>
      <c r="G34" s="23"/>
      <c r="H34" s="23"/>
      <c r="I34" s="28"/>
      <c r="J34" s="28"/>
      <c r="K34" s="28"/>
    </row>
    <row r="35" ht="17.25" customHeight="1" spans="1:11">
      <c r="A35" s="8"/>
      <c r="B35" s="23"/>
      <c r="C35" s="23"/>
      <c r="D35" s="23"/>
      <c r="E35" s="8"/>
      <c r="F35" s="23"/>
      <c r="G35" s="23"/>
      <c r="H35" s="23"/>
      <c r="I35" s="28"/>
      <c r="J35" s="28"/>
      <c r="K35" s="28"/>
    </row>
    <row r="36" ht="17.25" customHeight="1" spans="1:11">
      <c r="A36" s="8"/>
      <c r="B36" s="23"/>
      <c r="C36" s="23"/>
      <c r="D36" s="23"/>
      <c r="E36" s="8"/>
      <c r="F36" s="23"/>
      <c r="G36" s="23"/>
      <c r="H36" s="23"/>
      <c r="I36" s="28"/>
      <c r="J36" s="28"/>
      <c r="K36" s="28"/>
    </row>
    <row r="37" ht="17.25" customHeight="1" spans="1:11">
      <c r="A37" s="8"/>
      <c r="B37" s="23"/>
      <c r="C37" s="23"/>
      <c r="D37" s="23"/>
      <c r="E37" s="8"/>
      <c r="F37" s="23"/>
      <c r="G37" s="23"/>
      <c r="H37" s="23"/>
      <c r="I37" s="28"/>
      <c r="J37" s="28"/>
      <c r="K37" s="28"/>
    </row>
    <row r="38" ht="17.25" customHeight="1" spans="1:11">
      <c r="A38" s="8"/>
      <c r="B38" s="23"/>
      <c r="C38" s="23"/>
      <c r="D38" s="23"/>
      <c r="E38" s="8"/>
      <c r="F38" s="23"/>
      <c r="G38" s="23"/>
      <c r="H38" s="23"/>
      <c r="I38" s="28"/>
      <c r="J38" s="28"/>
      <c r="K38" s="28"/>
    </row>
    <row r="39" ht="17.25" customHeight="1" spans="1:11">
      <c r="A39" s="8"/>
      <c r="B39" s="23"/>
      <c r="C39" s="23"/>
      <c r="D39" s="23"/>
      <c r="E39" s="8"/>
      <c r="F39" s="23"/>
      <c r="G39" s="23"/>
      <c r="H39" s="23"/>
      <c r="I39" s="28"/>
      <c r="J39" s="28"/>
      <c r="K39" s="28"/>
    </row>
    <row r="40" ht="17.25" customHeight="1" spans="1:11">
      <c r="A40" s="8"/>
      <c r="B40" s="23"/>
      <c r="C40" s="23"/>
      <c r="D40" s="23"/>
      <c r="E40" s="8"/>
      <c r="F40" s="23"/>
      <c r="G40" s="23"/>
      <c r="H40" s="23"/>
      <c r="I40" s="28"/>
      <c r="J40" s="28"/>
      <c r="K40" s="28"/>
    </row>
    <row r="41" ht="17.25" customHeight="1" spans="1:11">
      <c r="A41" s="8"/>
      <c r="B41" s="23"/>
      <c r="C41" s="23"/>
      <c r="D41" s="23"/>
      <c r="E41" s="8"/>
      <c r="F41" s="23"/>
      <c r="G41" s="23"/>
      <c r="H41" s="23"/>
      <c r="I41" s="28"/>
      <c r="J41" s="28"/>
      <c r="K41" s="28"/>
    </row>
    <row r="42" ht="17.25" customHeight="1" spans="1:11">
      <c r="A42" s="8"/>
      <c r="B42" s="23"/>
      <c r="C42" s="23"/>
      <c r="D42" s="23"/>
      <c r="E42" s="8"/>
      <c r="F42" s="23"/>
      <c r="G42" s="23"/>
      <c r="H42" s="23"/>
      <c r="I42" s="28"/>
      <c r="J42" s="28"/>
      <c r="K42" s="28"/>
    </row>
    <row r="43" ht="17.25" customHeight="1" spans="1:11">
      <c r="A43" s="6" t="s">
        <v>84</v>
      </c>
      <c r="B43" s="23"/>
      <c r="C43" s="23"/>
      <c r="D43" s="9">
        <v>128689</v>
      </c>
      <c r="E43" s="6" t="s">
        <v>85</v>
      </c>
      <c r="F43" s="23"/>
      <c r="G43" s="23"/>
      <c r="H43" s="9">
        <v>128689</v>
      </c>
      <c r="I43" s="28"/>
      <c r="J43" s="28"/>
      <c r="K43" s="28"/>
    </row>
  </sheetData>
  <sheetProtection autoFilter="0" objects="1"/>
  <mergeCells count="1">
    <mergeCell ref="A1:H1"/>
  </mergeCells>
  <printOptions horizontalCentered="1" verticalCentered="1" gridLines="1"/>
  <pageMargins left="3" right="2" top="1" bottom="1" header="0.5" footer="0"/>
  <pageSetup paperSize="1" pageOrder="overThenDown" orientation="landscape" blackAndWhite="1"/>
  <headerFooter>
    <oddHeader>&amp;C@$</oddHeader>
    <oddFooter>&amp;C@&amp;- &amp;P&amp;-$</oddFooter>
    <evenHeader>&amp;C@$</evenHeader>
    <evenFooter>&amp;C@&amp;- &amp;P&amp;-$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0"/>
  <sheetViews>
    <sheetView showGridLines="0" showZeros="0" defaultGridColor="0" colorId="8" workbookViewId="0">
      <selection activeCell="A1" sqref="A1:D1"/>
    </sheetView>
  </sheetViews>
  <sheetFormatPr defaultColWidth="12.125" defaultRowHeight="17" customHeight="1" outlineLevelCol="3"/>
  <cols>
    <col min="1" max="1" width="34.5" customWidth="1"/>
    <col min="2" max="2" width="23.625" customWidth="1"/>
    <col min="3" max="3" width="34.5" customWidth="1"/>
    <col min="4" max="4" width="23.625" customWidth="1"/>
  </cols>
  <sheetData>
    <row r="1" ht="35.25" customHeight="1" spans="1:4">
      <c r="A1" s="1" t="s">
        <v>135</v>
      </c>
      <c r="B1" s="1"/>
      <c r="C1" s="1"/>
      <c r="D1" s="1"/>
    </row>
    <row r="2" ht="15.75" customHeight="1" spans="1:4">
      <c r="A2" s="2" t="s">
        <v>136</v>
      </c>
      <c r="B2" s="2"/>
      <c r="C2" s="2"/>
      <c r="D2" s="2"/>
    </row>
    <row r="3" ht="15.75" customHeight="1" spans="1:4">
      <c r="A3" s="2" t="s">
        <v>4</v>
      </c>
      <c r="B3" s="2"/>
      <c r="C3" s="2"/>
      <c r="D3" s="2"/>
    </row>
    <row r="4" ht="17.25" customHeight="1" spans="1:4">
      <c r="A4" s="6" t="s">
        <v>5</v>
      </c>
      <c r="B4" s="6" t="s">
        <v>8</v>
      </c>
      <c r="C4" s="6" t="s">
        <v>5</v>
      </c>
      <c r="D4" s="6" t="s">
        <v>8</v>
      </c>
    </row>
    <row r="5" ht="17.25" customHeight="1" spans="1:4">
      <c r="A5" s="8" t="s">
        <v>126</v>
      </c>
      <c r="B5" s="9">
        <v>12276</v>
      </c>
      <c r="C5" s="8" t="s">
        <v>127</v>
      </c>
      <c r="D5" s="9">
        <v>1236</v>
      </c>
    </row>
    <row r="6" ht="17.25" customHeight="1" spans="1:4">
      <c r="A6" s="8" t="s">
        <v>137</v>
      </c>
      <c r="B6" s="9"/>
      <c r="C6" s="8" t="s">
        <v>138</v>
      </c>
      <c r="D6" s="9"/>
    </row>
    <row r="7" ht="17.25" customHeight="1" spans="1:4">
      <c r="A7" s="8" t="s">
        <v>139</v>
      </c>
      <c r="B7" s="9"/>
      <c r="C7" s="8" t="s">
        <v>140</v>
      </c>
      <c r="D7" s="9"/>
    </row>
    <row r="8" ht="17.25" customHeight="1" spans="1:4">
      <c r="A8" s="8" t="s">
        <v>141</v>
      </c>
      <c r="B8" s="9"/>
      <c r="C8" s="8" t="s">
        <v>142</v>
      </c>
      <c r="D8" s="9"/>
    </row>
    <row r="9" ht="17.25" customHeight="1" spans="1:4">
      <c r="A9" s="8" t="s">
        <v>143</v>
      </c>
      <c r="B9" s="9"/>
      <c r="C9" s="8" t="s">
        <v>144</v>
      </c>
      <c r="D9" s="9"/>
    </row>
    <row r="10" ht="17.25" customHeight="1" spans="1:4">
      <c r="A10" s="8" t="s">
        <v>145</v>
      </c>
      <c r="B10" s="9"/>
      <c r="C10" s="8" t="s">
        <v>146</v>
      </c>
      <c r="D10" s="9">
        <v>766</v>
      </c>
    </row>
    <row r="11" ht="17.25" customHeight="1" spans="1:4">
      <c r="A11" s="8" t="s">
        <v>147</v>
      </c>
      <c r="B11" s="9"/>
      <c r="C11" s="8" t="s">
        <v>148</v>
      </c>
      <c r="D11" s="9"/>
    </row>
    <row r="12" ht="17.25" customHeight="1" spans="1:4">
      <c r="A12" s="8" t="s">
        <v>149</v>
      </c>
      <c r="B12" s="9"/>
      <c r="C12" s="8" t="s">
        <v>150</v>
      </c>
      <c r="D12" s="9">
        <v>20</v>
      </c>
    </row>
    <row r="13" ht="17.25" customHeight="1" spans="1:4">
      <c r="A13" s="8" t="s">
        <v>151</v>
      </c>
      <c r="B13" s="9"/>
      <c r="C13" s="8" t="s">
        <v>152</v>
      </c>
      <c r="D13" s="20"/>
    </row>
    <row r="14" ht="17.25" customHeight="1" spans="1:4">
      <c r="A14" s="8" t="s">
        <v>153</v>
      </c>
      <c r="B14" s="9"/>
      <c r="C14" s="21" t="s">
        <v>154</v>
      </c>
      <c r="D14" s="9"/>
    </row>
    <row r="15" ht="17.25" customHeight="1" spans="1:4">
      <c r="A15" s="8" t="s">
        <v>155</v>
      </c>
      <c r="B15" s="9"/>
      <c r="C15" s="8" t="s">
        <v>156</v>
      </c>
      <c r="D15" s="22">
        <v>450</v>
      </c>
    </row>
    <row r="16" ht="17.25" customHeight="1" spans="1:4">
      <c r="A16" s="8" t="s">
        <v>157</v>
      </c>
      <c r="B16" s="9"/>
      <c r="C16" s="8" t="s">
        <v>129</v>
      </c>
      <c r="D16" s="9">
        <v>46460</v>
      </c>
    </row>
    <row r="17" ht="17.25" customHeight="1" spans="1:4">
      <c r="A17" s="8" t="s">
        <v>158</v>
      </c>
      <c r="B17" s="9"/>
      <c r="C17" s="8" t="s">
        <v>159</v>
      </c>
      <c r="D17" s="9"/>
    </row>
    <row r="18" ht="17.25" customHeight="1" spans="1:4">
      <c r="A18" s="8" t="s">
        <v>160</v>
      </c>
      <c r="B18" s="9"/>
      <c r="C18" s="8" t="s">
        <v>161</v>
      </c>
      <c r="D18" s="9"/>
    </row>
    <row r="19" ht="17.25" customHeight="1" spans="1:4">
      <c r="A19" s="8" t="s">
        <v>162</v>
      </c>
      <c r="B19" s="9"/>
      <c r="C19" s="8" t="s">
        <v>163</v>
      </c>
      <c r="D19" s="9"/>
    </row>
    <row r="20" ht="17.25" customHeight="1" spans="1:4">
      <c r="A20" s="8" t="s">
        <v>164</v>
      </c>
      <c r="B20" s="9"/>
      <c r="C20" s="8" t="s">
        <v>165</v>
      </c>
      <c r="D20" s="9"/>
    </row>
    <row r="21" ht="17.25" customHeight="1" spans="1:4">
      <c r="A21" s="8" t="s">
        <v>166</v>
      </c>
      <c r="B21" s="9"/>
      <c r="C21" s="8" t="s">
        <v>167</v>
      </c>
      <c r="D21" s="9"/>
    </row>
    <row r="22" ht="17.25" customHeight="1" spans="1:4">
      <c r="A22" s="8" t="s">
        <v>168</v>
      </c>
      <c r="B22" s="9"/>
      <c r="C22" s="8" t="s">
        <v>169</v>
      </c>
      <c r="D22" s="9"/>
    </row>
    <row r="23" ht="17.25" customHeight="1" spans="1:4">
      <c r="A23" s="8" t="s">
        <v>170</v>
      </c>
      <c r="B23" s="9"/>
      <c r="C23" s="8" t="s">
        <v>171</v>
      </c>
      <c r="D23" s="9"/>
    </row>
    <row r="24" ht="17.25" customHeight="1" spans="1:4">
      <c r="A24" s="8" t="s">
        <v>172</v>
      </c>
      <c r="B24" s="9"/>
      <c r="C24" s="8" t="s">
        <v>173</v>
      </c>
      <c r="D24" s="9">
        <v>46460</v>
      </c>
    </row>
    <row r="25" ht="17.25" customHeight="1" spans="1:4">
      <c r="A25" s="8" t="s">
        <v>174</v>
      </c>
      <c r="B25" s="9"/>
      <c r="C25" s="8" t="s">
        <v>175</v>
      </c>
      <c r="D25" s="9"/>
    </row>
    <row r="26" ht="17.25" customHeight="1" spans="1:4">
      <c r="A26" s="8" t="s">
        <v>176</v>
      </c>
      <c r="B26" s="9"/>
      <c r="C26" s="8" t="s">
        <v>177</v>
      </c>
      <c r="D26" s="9"/>
    </row>
    <row r="27" ht="17.25" customHeight="1" spans="1:4">
      <c r="A27" s="8" t="s">
        <v>178</v>
      </c>
      <c r="B27" s="9"/>
      <c r="C27" s="8" t="s">
        <v>179</v>
      </c>
      <c r="D27" s="9">
        <v>17109</v>
      </c>
    </row>
    <row r="28" ht="17.25" customHeight="1" spans="1:4">
      <c r="A28" s="8" t="s">
        <v>180</v>
      </c>
      <c r="B28" s="9"/>
      <c r="C28" s="8" t="s">
        <v>181</v>
      </c>
      <c r="D28" s="9">
        <v>17109</v>
      </c>
    </row>
    <row r="29" ht="17.25" customHeight="1" spans="1:4">
      <c r="A29" s="8" t="s">
        <v>182</v>
      </c>
      <c r="B29" s="9"/>
      <c r="C29" s="8"/>
      <c r="D29" s="23"/>
    </row>
    <row r="30" ht="17.25" customHeight="1" spans="1:4">
      <c r="A30" s="8" t="s">
        <v>183</v>
      </c>
      <c r="B30" s="9"/>
      <c r="C30" s="8"/>
      <c r="D30" s="23"/>
    </row>
    <row r="31" ht="17.25" customHeight="1" spans="1:4">
      <c r="A31" s="8" t="s">
        <v>184</v>
      </c>
      <c r="B31" s="9">
        <v>40</v>
      </c>
      <c r="C31" s="8"/>
      <c r="D31" s="23"/>
    </row>
    <row r="32" ht="17.25" customHeight="1" spans="1:4">
      <c r="A32" s="8" t="s">
        <v>185</v>
      </c>
      <c r="B32" s="9"/>
      <c r="C32" s="8"/>
      <c r="D32" s="23"/>
    </row>
    <row r="33" ht="17.25" customHeight="1" spans="1:4">
      <c r="A33" s="8" t="s">
        <v>186</v>
      </c>
      <c r="B33" s="9"/>
      <c r="C33" s="8"/>
      <c r="D33" s="23"/>
    </row>
    <row r="34" ht="17.25" customHeight="1" spans="1:4">
      <c r="A34" s="8" t="s">
        <v>187</v>
      </c>
      <c r="B34" s="9"/>
      <c r="C34" s="8"/>
      <c r="D34" s="23"/>
    </row>
    <row r="35" ht="17.25" customHeight="1" spans="1:4">
      <c r="A35" s="8" t="s">
        <v>188</v>
      </c>
      <c r="B35" s="9">
        <v>12236</v>
      </c>
      <c r="C35" s="8"/>
      <c r="D35" s="23"/>
    </row>
    <row r="36" ht="17.25" customHeight="1" spans="1:4">
      <c r="A36" s="8" t="s">
        <v>128</v>
      </c>
      <c r="B36" s="9"/>
      <c r="C36" s="8"/>
      <c r="D36" s="23"/>
    </row>
    <row r="37" ht="17.25" customHeight="1" spans="1:4">
      <c r="A37" s="8" t="s">
        <v>189</v>
      </c>
      <c r="B37" s="9"/>
      <c r="C37" s="8"/>
      <c r="D37" s="23"/>
    </row>
    <row r="38" ht="17.25" customHeight="1" spans="1:4">
      <c r="A38" s="8" t="s">
        <v>190</v>
      </c>
      <c r="B38" s="9"/>
      <c r="C38" s="8"/>
      <c r="D38" s="23"/>
    </row>
    <row r="39" ht="17.25" customHeight="1" spans="1:4">
      <c r="A39" s="8" t="s">
        <v>191</v>
      </c>
      <c r="B39" s="9"/>
      <c r="C39" s="8"/>
      <c r="D39" s="23"/>
    </row>
    <row r="40" ht="17.25" customHeight="1" spans="1:4">
      <c r="A40" s="8" t="s">
        <v>192</v>
      </c>
      <c r="B40" s="9"/>
      <c r="C40" s="8"/>
      <c r="D40" s="23"/>
    </row>
    <row r="41" ht="17.25" customHeight="1" spans="1:4">
      <c r="A41" s="8" t="s">
        <v>130</v>
      </c>
      <c r="B41" s="9"/>
      <c r="C41" s="8"/>
      <c r="D41" s="23"/>
    </row>
    <row r="42" ht="17.25" customHeight="1" spans="1:4">
      <c r="A42" s="8" t="s">
        <v>193</v>
      </c>
      <c r="B42" s="9"/>
      <c r="C42" s="8"/>
      <c r="D42" s="23"/>
    </row>
    <row r="43" ht="17.25" customHeight="1" spans="1:4">
      <c r="A43" s="8" t="s">
        <v>194</v>
      </c>
      <c r="B43" s="9"/>
      <c r="C43" s="8"/>
      <c r="D43" s="23"/>
    </row>
    <row r="44" ht="17.25" customHeight="1" spans="1:4">
      <c r="A44" s="8" t="s">
        <v>195</v>
      </c>
      <c r="B44" s="9"/>
      <c r="C44" s="8"/>
      <c r="D44" s="23"/>
    </row>
    <row r="45" ht="17.25" customHeight="1" spans="1:4">
      <c r="A45" s="8" t="s">
        <v>196</v>
      </c>
      <c r="B45" s="9"/>
      <c r="C45" s="8"/>
      <c r="D45" s="23"/>
    </row>
    <row r="46" ht="17.25" customHeight="1" spans="1:4">
      <c r="A46" s="8" t="s">
        <v>132</v>
      </c>
      <c r="B46" s="9"/>
      <c r="C46" s="8"/>
      <c r="D46" s="23"/>
    </row>
    <row r="47" ht="17.25" customHeight="1" spans="1:4">
      <c r="A47" s="8" t="s">
        <v>197</v>
      </c>
      <c r="B47" s="9"/>
      <c r="C47" s="8"/>
      <c r="D47" s="23"/>
    </row>
    <row r="48" ht="17.25" customHeight="1" spans="1:4">
      <c r="A48" s="8" t="s">
        <v>198</v>
      </c>
      <c r="B48" s="9"/>
      <c r="C48" s="8"/>
      <c r="D48" s="23"/>
    </row>
    <row r="49" ht="17.25" customHeight="1" spans="1:4">
      <c r="A49" s="8" t="s">
        <v>199</v>
      </c>
      <c r="B49" s="9"/>
      <c r="C49" s="8"/>
      <c r="D49" s="23"/>
    </row>
    <row r="50" ht="17.25" customHeight="1" spans="1:4">
      <c r="A50" s="8" t="s">
        <v>134</v>
      </c>
      <c r="B50" s="9">
        <v>114432</v>
      </c>
      <c r="C50" s="8"/>
      <c r="D50" s="23"/>
    </row>
    <row r="51" ht="17.25" customHeight="1" spans="1:4">
      <c r="A51" s="8"/>
      <c r="B51" s="23"/>
      <c r="C51" s="8"/>
      <c r="D51" s="23"/>
    </row>
    <row r="52" ht="17.25" hidden="1" customHeight="1" spans="1:4">
      <c r="A52" s="8"/>
      <c r="B52" s="23"/>
      <c r="C52" s="8"/>
      <c r="D52" s="23"/>
    </row>
    <row r="53" ht="17.25" hidden="1" customHeight="1" spans="1:4">
      <c r="A53" s="8"/>
      <c r="B53" s="23"/>
      <c r="C53" s="8"/>
      <c r="D53" s="23"/>
    </row>
    <row r="54" ht="17.25" hidden="1" customHeight="1" spans="1:4">
      <c r="A54" s="8"/>
      <c r="B54" s="23"/>
      <c r="C54" s="8"/>
      <c r="D54" s="23"/>
    </row>
    <row r="55" ht="17.25" hidden="1" customHeight="1" spans="1:4">
      <c r="A55" s="8"/>
      <c r="B55" s="23"/>
      <c r="C55" s="8"/>
      <c r="D55" s="23"/>
    </row>
    <row r="56" ht="17.25" hidden="1" customHeight="1" spans="1:4">
      <c r="A56" s="8"/>
      <c r="B56" s="23"/>
      <c r="C56" s="8"/>
      <c r="D56" s="23"/>
    </row>
    <row r="57" ht="17.25" hidden="1" customHeight="1" spans="1:4">
      <c r="A57" s="8"/>
      <c r="B57" s="23"/>
      <c r="C57" s="8"/>
      <c r="D57" s="23"/>
    </row>
    <row r="58" ht="17.25" hidden="1" customHeight="1" spans="1:4">
      <c r="A58" s="8"/>
      <c r="B58" s="23"/>
      <c r="C58" s="8"/>
      <c r="D58" s="23"/>
    </row>
    <row r="59" ht="17.25" hidden="1" customHeight="1" spans="1:4">
      <c r="A59" s="8"/>
      <c r="B59" s="23"/>
      <c r="C59" s="8"/>
      <c r="D59" s="23"/>
    </row>
    <row r="60" ht="17.25" hidden="1" customHeight="1" spans="1:4">
      <c r="A60" s="8"/>
      <c r="B60" s="23"/>
      <c r="C60" s="8"/>
      <c r="D60" s="23"/>
    </row>
    <row r="61" ht="17.25" hidden="1" customHeight="1" spans="1:4">
      <c r="A61" s="8"/>
      <c r="B61" s="23"/>
      <c r="C61" s="8"/>
      <c r="D61" s="23"/>
    </row>
    <row r="62" ht="17.25" hidden="1" customHeight="1" spans="1:4">
      <c r="A62" s="8"/>
      <c r="B62" s="23"/>
      <c r="C62" s="8"/>
      <c r="D62" s="23"/>
    </row>
    <row r="63" ht="17.25" hidden="1" customHeight="1" spans="1:4">
      <c r="A63" s="8"/>
      <c r="B63" s="23"/>
      <c r="C63" s="8"/>
      <c r="D63" s="23"/>
    </row>
    <row r="64" ht="17.25" hidden="1" customHeight="1" spans="1:4">
      <c r="A64" s="8"/>
      <c r="B64" s="23"/>
      <c r="C64" s="8"/>
      <c r="D64" s="23"/>
    </row>
    <row r="65" ht="17.25" hidden="1" customHeight="1" spans="1:4">
      <c r="A65" s="8"/>
      <c r="B65" s="23"/>
      <c r="C65" s="8"/>
      <c r="D65" s="23"/>
    </row>
    <row r="66" ht="17.25" hidden="1" customHeight="1" spans="1:4">
      <c r="A66" s="8"/>
      <c r="B66" s="23"/>
      <c r="C66" s="8"/>
      <c r="D66" s="23"/>
    </row>
    <row r="67" ht="17.25" hidden="1" customHeight="1" spans="1:4">
      <c r="A67" s="8"/>
      <c r="B67" s="23"/>
      <c r="C67" s="8"/>
      <c r="D67" s="23"/>
    </row>
    <row r="68" ht="17.25" hidden="1" customHeight="1" spans="1:4">
      <c r="A68" s="8"/>
      <c r="B68" s="23"/>
      <c r="C68" s="8"/>
      <c r="D68" s="23"/>
    </row>
    <row r="69" ht="17.25" hidden="1" customHeight="1" spans="1:4">
      <c r="A69" s="8"/>
      <c r="B69" s="23"/>
      <c r="C69" s="8"/>
      <c r="D69" s="23"/>
    </row>
    <row r="70" ht="17.25" hidden="1" customHeight="1" spans="1:4">
      <c r="A70" s="8"/>
      <c r="B70" s="23"/>
      <c r="C70" s="8"/>
      <c r="D70" s="23"/>
    </row>
    <row r="71" ht="17.25" hidden="1" customHeight="1" spans="1:4">
      <c r="A71" s="8"/>
      <c r="B71" s="23"/>
      <c r="C71" s="8"/>
      <c r="D71" s="23"/>
    </row>
    <row r="72" ht="17.25" hidden="1" customHeight="1" spans="1:4">
      <c r="A72" s="8"/>
      <c r="B72" s="23"/>
      <c r="C72" s="8"/>
      <c r="D72" s="23"/>
    </row>
    <row r="73" ht="17.25" hidden="1" customHeight="1" spans="1:4">
      <c r="A73" s="8"/>
      <c r="B73" s="23"/>
      <c r="C73" s="8"/>
      <c r="D73" s="23"/>
    </row>
    <row r="74" ht="17.25" customHeight="1" spans="1:4">
      <c r="A74" s="8"/>
      <c r="B74" s="23"/>
      <c r="C74" s="8"/>
      <c r="D74" s="23"/>
    </row>
    <row r="75" ht="17.25" customHeight="1" spans="1:4">
      <c r="A75" s="8"/>
      <c r="B75" s="23"/>
      <c r="C75" s="8"/>
      <c r="D75" s="23"/>
    </row>
    <row r="76" ht="17.25" customHeight="1" spans="1:4">
      <c r="A76" s="8"/>
      <c r="B76" s="23"/>
      <c r="C76" s="8"/>
      <c r="D76" s="23"/>
    </row>
    <row r="77" ht="17.25" customHeight="1" spans="1:4">
      <c r="A77" s="8"/>
      <c r="B77" s="23"/>
      <c r="C77" s="8"/>
      <c r="D77" s="23"/>
    </row>
    <row r="78" ht="17.25" customHeight="1" spans="1:4">
      <c r="A78" s="8"/>
      <c r="B78" s="23"/>
      <c r="C78" s="8"/>
      <c r="D78" s="23"/>
    </row>
    <row r="79" ht="17.25" customHeight="1" spans="1:4">
      <c r="A79" s="8"/>
      <c r="B79" s="23"/>
      <c r="C79" s="8"/>
      <c r="D79" s="23"/>
    </row>
    <row r="80" ht="17.25" customHeight="1" spans="1:4">
      <c r="A80" s="8"/>
      <c r="B80" s="23"/>
      <c r="C80" s="8"/>
      <c r="D80" s="23"/>
    </row>
    <row r="81" ht="17.25" customHeight="1" spans="1:4">
      <c r="A81" s="8"/>
      <c r="B81" s="23"/>
      <c r="C81" s="8"/>
      <c r="D81" s="23"/>
    </row>
    <row r="82" ht="17.25" customHeight="1" spans="1:4">
      <c r="A82" s="8"/>
      <c r="B82" s="23"/>
      <c r="C82" s="8"/>
      <c r="D82" s="23"/>
    </row>
    <row r="83" ht="17.25" customHeight="1" spans="1:4">
      <c r="A83" s="8"/>
      <c r="B83" s="23"/>
      <c r="C83" s="8"/>
      <c r="D83" s="23"/>
    </row>
    <row r="84" ht="17.25" customHeight="1" spans="1:4">
      <c r="A84" s="8"/>
      <c r="B84" s="23"/>
      <c r="C84" s="8"/>
      <c r="D84" s="23"/>
    </row>
    <row r="85" ht="17.25" customHeight="1" spans="1:4">
      <c r="A85" s="8"/>
      <c r="B85" s="23"/>
      <c r="C85" s="8"/>
      <c r="D85" s="23"/>
    </row>
    <row r="86" ht="17.25" customHeight="1" spans="1:4">
      <c r="A86" s="8"/>
      <c r="B86" s="23"/>
      <c r="C86" s="8"/>
      <c r="D86" s="23"/>
    </row>
    <row r="87" ht="17.25" customHeight="1" spans="1:4">
      <c r="A87" s="8"/>
      <c r="B87" s="23"/>
      <c r="C87" s="8"/>
      <c r="D87" s="23"/>
    </row>
    <row r="88" ht="17.25" customHeight="1" spans="1:4">
      <c r="A88" s="8"/>
      <c r="B88" s="23"/>
      <c r="C88" s="8"/>
      <c r="D88" s="23"/>
    </row>
    <row r="89" ht="17.25" customHeight="1" spans="1:4">
      <c r="A89" s="8"/>
      <c r="B89" s="23"/>
      <c r="C89" s="8"/>
      <c r="D89" s="23"/>
    </row>
    <row r="90" ht="17.25" customHeight="1" spans="1:4">
      <c r="A90" s="8"/>
      <c r="B90" s="23"/>
      <c r="C90" s="8"/>
      <c r="D90" s="23"/>
    </row>
    <row r="91" ht="17.25" customHeight="1" spans="1:4">
      <c r="A91" s="8"/>
      <c r="B91" s="23"/>
      <c r="C91" s="8"/>
      <c r="D91" s="23"/>
    </row>
    <row r="92" ht="17.25" customHeight="1" spans="1:4">
      <c r="A92" s="8"/>
      <c r="B92" s="23"/>
      <c r="C92" s="8"/>
      <c r="D92" s="23"/>
    </row>
    <row r="93" ht="17.25" customHeight="1" spans="1:4">
      <c r="A93" s="8"/>
      <c r="B93" s="23"/>
      <c r="C93" s="8"/>
      <c r="D93" s="23"/>
    </row>
    <row r="94" ht="17.25" customHeight="1" spans="1:4">
      <c r="A94" s="8"/>
      <c r="B94" s="23"/>
      <c r="C94" s="8"/>
      <c r="D94" s="23"/>
    </row>
    <row r="95" ht="17.25" customHeight="1" spans="1:4">
      <c r="A95" s="8"/>
      <c r="B95" s="23"/>
      <c r="C95" s="8"/>
      <c r="D95" s="23"/>
    </row>
    <row r="96" ht="17.25" customHeight="1" spans="1:4">
      <c r="A96" s="8"/>
      <c r="B96" s="23"/>
      <c r="C96" s="8"/>
      <c r="D96" s="23"/>
    </row>
    <row r="97" ht="17.25" customHeight="1" spans="1:4">
      <c r="A97" s="8"/>
      <c r="B97" s="23"/>
      <c r="C97" s="8"/>
      <c r="D97" s="23"/>
    </row>
    <row r="98" ht="17.25" customHeight="1" spans="1:4">
      <c r="A98" s="8"/>
      <c r="B98" s="23"/>
      <c r="C98" s="8"/>
      <c r="D98" s="23"/>
    </row>
    <row r="99" ht="17.25" customHeight="1" spans="1:4">
      <c r="A99" s="8"/>
      <c r="B99" s="23"/>
      <c r="C99" s="8"/>
      <c r="D99" s="23"/>
    </row>
    <row r="100" ht="17.25" customHeight="1" spans="1:4">
      <c r="A100" s="6" t="s">
        <v>57</v>
      </c>
      <c r="B100" s="9">
        <v>126708</v>
      </c>
      <c r="C100" s="6" t="s">
        <v>58</v>
      </c>
      <c r="D100" s="9">
        <v>64805</v>
      </c>
    </row>
  </sheetData>
  <sheetProtection autoFilter="0" objects="1"/>
  <mergeCells count="3">
    <mergeCell ref="A1:D1"/>
    <mergeCell ref="A2:D2"/>
    <mergeCell ref="A3:D3"/>
  </mergeCells>
  <printOptions horizontalCentered="1" verticalCentered="1" gridLines="1"/>
  <pageMargins left="3" right="2" top="1" bottom="1" header="0" footer="0"/>
  <pageSetup paperSize="1" scale="95" pageOrder="overThenDown" orientation="landscape" blackAndWhite="1"/>
  <headerFooter>
    <oddHeader>&amp;C@$</oddHeader>
    <oddFooter>&amp;C@&amp;- &amp;P&amp;-$</oddFooter>
    <evenHeader>&amp;C@$</evenHeader>
    <evenFooter>&amp;C@&amp;- &amp;P&amp;-$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  <rangeList sheetStid="4" master="" otherUserPermission="visible"/>
  <rangeList sheetStid="5" master="" otherUserPermission="visible"/>
  <rangeList sheetStid="6" master="" otherUserPermission="visible"/>
  <rangeList sheetStid="16" master="" otherUserPermission="visible"/>
  <rangeList sheetStid="24" master="" otherUserPermission="visible"/>
  <rangeList sheetStid="25" master="" otherUserPermission="visible"/>
  <rangeList sheetStid="26" master="" otherUserPermission="visible"/>
  <rangeList sheetStid="27" master="" otherUserPermission="visible"/>
  <rangeList sheetStid="29" master="" otherUserPermission="visible"/>
  <rangeList sheetStid="30" master="" otherUserPermission="visible"/>
  <rangeList sheetStid="3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IB-2</vt:lpstr>
      <vt:lpstr>sheet01</vt:lpstr>
      <vt:lpstr>J01</vt:lpstr>
      <vt:lpstr>J01-2</vt:lpstr>
      <vt:lpstr>sheet02</vt:lpstr>
      <vt:lpstr>J18</vt:lpstr>
      <vt:lpstr>sheet03</vt:lpstr>
      <vt:lpstr>J19</vt:lpstr>
      <vt:lpstr>J20</vt:lpstr>
      <vt:lpstr>J22</vt:lpstr>
      <vt:lpstr>sheet04</vt:lpstr>
      <vt:lpstr>J23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yanghuanyu</dc:creator>
  <cp:lastModifiedBy>ONE OF A KIND</cp:lastModifiedBy>
  <dcterms:created xsi:type="dcterms:W3CDTF">2024-12-11T09:35:00Z</dcterms:created>
  <cp:lastPrinted>2025-04-02T09:31:00Z</cp:lastPrinted>
  <dcterms:modified xsi:type="dcterms:W3CDTF">2025-08-28T02:43:18Z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75EE95BC73894FD8A51DDC6447F298F7_12</vt:lpwstr>
  </property>
</Properties>
</file>