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845" tabRatio="757" firstSheet="16" activeTab="18"/>
  </bookViews>
  <sheets>
    <sheet name="部门整体支出目标表" sheetId="2" r:id="rId1"/>
    <sheet name="短信费用" sheetId="1" r:id="rId2"/>
    <sheet name="物业管理费" sheetId="3" r:id="rId3"/>
    <sheet name="手机公积金APP及微信公众号渠道改造" sheetId="4" r:id="rId4"/>
    <sheet name="GCH前端适配改造" sheetId="5" r:id="rId5"/>
    <sheet name="政务一件事一次办对接" sheetId="6" r:id="rId6"/>
    <sheet name="业务线路费" sheetId="7" r:id="rId7"/>
    <sheet name="12329热线接入12345平台建设费" sheetId="8" r:id="rId8"/>
    <sheet name="劳务人员工资、奖金、五险一金" sheetId="9" r:id="rId9"/>
    <sheet name="CA证书及维护" sheetId="10" r:id="rId10"/>
    <sheet name="业务系统升级和运维费" sheetId="11" r:id="rId11"/>
    <sheet name="乡村振兴经费" sheetId="12" r:id="rId12"/>
    <sheet name="住房公积金管理中心发展应急专项" sheetId="14" r:id="rId13"/>
    <sheet name="准入系统" sheetId="13" r:id="rId14"/>
    <sheet name="信息化适配升级和运维" sheetId="15" r:id="rId15"/>
    <sheet name="干部人事档案数字化建设" sheetId="16" r:id="rId16"/>
    <sheet name="文明创建、廉政文化、LED电子屏" sheetId="17" r:id="rId17"/>
    <sheet name="工作服制作" sheetId="18" r:id="rId18"/>
    <sheet name="数据治理" sheetId="19" r:id="rId19"/>
    <sheet name="业务直接成本" sheetId="20" r:id="rId20"/>
    <sheet name="电子化办公服务设备和办公家具购置及维修" sheetId="21" r:id="rId2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<sst xmlns="http://schemas.openxmlformats.org/spreadsheetml/2006/main" count="2066" uniqueCount="374">
  <si>
    <t>部门整体支出绩效目标表</t>
  </si>
  <si>
    <t>金额单位：万元</t>
  </si>
  <si>
    <t>单位编码</t>
  </si>
  <si>
    <t>单位名称</t>
  </si>
  <si>
    <t>年度预算申请</t>
  </si>
  <si>
    <t>部门职能职责描述</t>
  </si>
  <si>
    <t>整体绩效目标</t>
  </si>
  <si>
    <t>部门整体支出年度绩效目标</t>
  </si>
  <si>
    <t>资金总额</t>
  </si>
  <si>
    <t>按收入性质分</t>
  </si>
  <si>
    <t>按支出性质分</t>
  </si>
  <si>
    <t>一般公共预算</t>
  </si>
  <si>
    <t>政府性基金拨款</t>
  </si>
  <si>
    <t>财政专户管理资金</t>
  </si>
  <si>
    <t>单位资金</t>
  </si>
  <si>
    <t>基本支出</t>
  </si>
  <si>
    <t>项目支出</t>
  </si>
  <si>
    <t>一级指标</t>
  </si>
  <si>
    <t>二级指标</t>
  </si>
  <si>
    <t>三级指标</t>
  </si>
  <si>
    <t>指标值类型</t>
  </si>
  <si>
    <t>指标值</t>
  </si>
  <si>
    <t>计量单位</t>
  </si>
  <si>
    <t>指标解释</t>
  </si>
  <si>
    <t>评（扣）分标准</t>
  </si>
  <si>
    <t>备注</t>
  </si>
  <si>
    <t>003001</t>
  </si>
  <si>
    <t>怀化市住房公积金管理中心</t>
  </si>
  <si>
    <t>怀化市住房公积金管理中心（以下简称市住房公积金管理中心）为市人民政府直属公益一类事业单位，机构规格相当于正处级。市住房公积金管理中心贯彻落实党中央和省委关于住房公积金管理工作的方针政策和决策部署，全面落实市委市政府关于住房公积金管理工作的部署要求，在履行职责过程中坚持和加强党对住房公积金管理工作的集中统一领导。</t>
  </si>
  <si>
    <t>进一步完善资金管理制度,规范资金分配、使用程序,实时跟进财政资金的支出进度,严格执行年度工作计划,重点加强绩效目标的管理,开展对部门专项绩效自评工作。</t>
  </si>
  <si>
    <t>成本指标
（20分）</t>
  </si>
  <si>
    <t>经济效益指标</t>
  </si>
  <si>
    <t>部门整体支出成本</t>
  </si>
  <si>
    <t>≤</t>
  </si>
  <si>
    <t>万元</t>
  </si>
  <si>
    <t>考核部门整体支出成本控制情况。</t>
  </si>
  <si>
    <t>部门整体支出成本控制在预算范围内，得10分，每超出10%，扣1分，扣完为止。</t>
  </si>
  <si>
    <t>社会成本指标</t>
  </si>
  <si>
    <t>社会成本节约率</t>
  </si>
  <si>
    <t>≥</t>
  </si>
  <si>
    <t>%</t>
  </si>
  <si>
    <t>社会成本节约率＝(计划成本-实际成本) /计划成本×100%。</t>
  </si>
  <si>
    <t>社会成本节约率≥0，得5分，每下降10%，扣0.5分，扣完为止。（如不适用，直接计分）</t>
  </si>
  <si>
    <t>生态环境成本指标</t>
  </si>
  <si>
    <t>生态环境成本节约率</t>
  </si>
  <si>
    <t>生态环境成本节约率＝(计划成本-实际成本) /计划成本×100%。</t>
  </si>
  <si>
    <t>生态环境成本节约率≥0 ，得5分，每下降10%，扣0.5分，扣完为止。（如不适用，直接计分）</t>
  </si>
  <si>
    <t>产出指标
（30分）</t>
  </si>
  <si>
    <t>数量指标</t>
  </si>
  <si>
    <t>发放个人住房贷款金额</t>
  </si>
  <si>
    <t>亿</t>
  </si>
  <si>
    <t>考核全年发放个人住房贷款金额</t>
  </si>
  <si>
    <t>按计划完成得4分，每减少1%扣0.4分，扣完为止。</t>
  </si>
  <si>
    <t>开展稽核次数</t>
  </si>
  <si>
    <t>次</t>
  </si>
  <si>
    <t>考核开展稽核检查次数</t>
  </si>
  <si>
    <t>按计划完成得4分，每减少1次扣0.4分，扣完为止。</t>
  </si>
  <si>
    <t>质量指标</t>
  </si>
  <si>
    <t>每日办结业务及时率</t>
  </si>
  <si>
    <t>=</t>
  </si>
  <si>
    <t>考核每日办结业务是否超时的情况</t>
  </si>
  <si>
    <t>该指标值达100%得4分，每下降1%，扣0.4分，扣完为止。</t>
  </si>
  <si>
    <t>贷款逾期率</t>
  </si>
  <si>
    <t>考核全年贷款逾期率</t>
  </si>
  <si>
    <t>贷款逾期率≤0.03%得4分，每增加0.01%扣0.4分，扣完为止。</t>
  </si>
  <si>
    <t>基础业务网办率</t>
  </si>
  <si>
    <t>考核基础业务网办情况</t>
  </si>
  <si>
    <t>该指标值达95%得4分，每下降1%，扣0.4分，扣完为止。</t>
  </si>
  <si>
    <t>中心业务“好差评”好评率</t>
  </si>
  <si>
    <t>考核中心业务“好差评”好评情况</t>
  </si>
  <si>
    <t>时效指标</t>
  </si>
  <si>
    <t>工作完成时间</t>
  </si>
  <si>
    <t>定性</t>
  </si>
  <si>
    <t>2025年12月31日前</t>
  </si>
  <si>
    <t>无</t>
  </si>
  <si>
    <t>考核整体工作完成时间</t>
  </si>
  <si>
    <t>按计划在2025年12月31日前完成得6分，每推迟10天扣0.1分，扣完为止。</t>
  </si>
  <si>
    <t>效益指标
（30分）</t>
  </si>
  <si>
    <t>服务经济发展</t>
  </si>
  <si>
    <t>效果明显</t>
  </si>
  <si>
    <t>考核部门履职对经济发展所带来的直接或间接影响情况。</t>
  </si>
  <si>
    <t>效果明显得5分，效果一得般3分，否则不得分。</t>
  </si>
  <si>
    <t>社会效益指标</t>
  </si>
  <si>
    <t>提高公积金贷款风险防范，提升公积金相关法规、政策的社会覆盖面</t>
  </si>
  <si>
    <t>考核部门履职对社会发展所带来的直接或间接影响情况。</t>
  </si>
  <si>
    <t>效果明显得10分，效果一般得5分，否则不得分。</t>
  </si>
  <si>
    <t>生态效益指标</t>
  </si>
  <si>
    <t>生态效益情况</t>
  </si>
  <si>
    <t>考核部门履职对生态环境所带来的直接或间接影响情况。</t>
  </si>
  <si>
    <t>效果明显得5分，效果一般3分，否则不得分。（如不适用，直接计分）</t>
  </si>
  <si>
    <t>可持续影响指标</t>
  </si>
  <si>
    <t>提高住房公积金管理水平</t>
  </si>
  <si>
    <t>考核部门履职对可持续发展所带来的直接或间接影响情况。</t>
  </si>
  <si>
    <t>满意度指标
（10分）</t>
  </si>
  <si>
    <t>服务对象满意度指标</t>
  </si>
  <si>
    <t>服务对象满意度</t>
  </si>
  <si>
    <t>考核社会公众对部门履职的满意度情况</t>
  </si>
  <si>
    <t>满意度达95%及以上，得10分；满意度95%以下，得分为实际满意度/95%*10分</t>
  </si>
  <si>
    <t>项目支出绩效目标表</t>
  </si>
  <si>
    <t>部门：怀化市住房公积金管理中心</t>
  </si>
  <si>
    <t>单位代码</t>
  </si>
  <si>
    <t>单位（专项）名称</t>
  </si>
  <si>
    <t>预算金额</t>
  </si>
  <si>
    <t>项目目标</t>
  </si>
  <si>
    <t>绩效指标</t>
  </si>
  <si>
    <t>指标值内容</t>
  </si>
  <si>
    <t>评（扣分标准）</t>
  </si>
  <si>
    <t>度量单位</t>
  </si>
  <si>
    <t>短信费用</t>
  </si>
  <si>
    <t>让缴存人随时随地知悉个人住房公积金账户资金动态。</t>
  </si>
  <si>
    <t>经济成本指标</t>
  </si>
  <si>
    <t>考核项目支出成本控制情况。</t>
  </si>
  <si>
    <t>项目支出成本控制在预算范围内，得10分，每超出10%，扣1分，扣完为止。</t>
  </si>
  <si>
    <t>短信发送量</t>
  </si>
  <si>
    <t>考核完成短信发送量</t>
  </si>
  <si>
    <t>项目按计划完成得10分，每超出10%，扣1分，扣完为止。</t>
  </si>
  <si>
    <t>万条</t>
  </si>
  <si>
    <t>短信发送成功率</t>
  </si>
  <si>
    <t>考核除手机空号、停机外每月短信发送成功率</t>
  </si>
  <si>
    <t>短信发送成功率达90%得10分，每下降1%，扣0.5分，扣完为止。</t>
  </si>
  <si>
    <t>＞</t>
  </si>
  <si>
    <t>短信发送及时性</t>
  </si>
  <si>
    <t>在当天内发送</t>
  </si>
  <si>
    <t>考核短信发送及时性</t>
  </si>
  <si>
    <t>当天短信应当天内发送得10分，否则酌情扣分。</t>
  </si>
  <si>
    <t>发挥专项资金使用效益</t>
  </si>
  <si>
    <t>考核项目实施对经济发展所带来的直接或间接影响情况。</t>
  </si>
  <si>
    <t>效果明显得5分，效果一般3分，否则不得分。</t>
  </si>
  <si>
    <t>提高办事效率，提升公积金形象</t>
  </si>
  <si>
    <t>考核项目实施对社会发展所带来的直接或间接影响情况。</t>
  </si>
  <si>
    <t>效果明显得10分，效果一般5分，否则不得分。</t>
  </si>
  <si>
    <t>考核项目实施对生态环境所带来的直接或间接影响情况。</t>
  </si>
  <si>
    <t>方便缴存人实时知悉公积金账户动态</t>
  </si>
  <si>
    <t>考核项目实施对可持续发展所带来的直接或间接影响情况。</t>
  </si>
  <si>
    <t>满意度指标（10分）</t>
  </si>
  <si>
    <t>群众满意度</t>
  </si>
  <si>
    <t>考核群众满意度</t>
  </si>
  <si>
    <t>物业管理费</t>
  </si>
  <si>
    <t>进一步改善市本级及管理部办公服务环境，给办事群众提供舒适温馨的服务环境</t>
  </si>
  <si>
    <t>中心机关</t>
  </si>
  <si>
    <t>考核保障中心机关个数</t>
  </si>
  <si>
    <t>项目按计划完成得2分，否则不得分。</t>
  </si>
  <si>
    <t>个</t>
  </si>
  <si>
    <t>县市区管理部</t>
  </si>
  <si>
    <t>考核保障县市区管理部个数</t>
  </si>
  <si>
    <t>项目按计划完成得8分，每减少1个扣1分，扣完为止。</t>
  </si>
  <si>
    <t>资金使用合规性</t>
  </si>
  <si>
    <t>考核项目资金使用情况</t>
  </si>
  <si>
    <t>该指标值达100%得10分，每下降1%，扣0.5分，扣完为止。</t>
  </si>
  <si>
    <t>项目完成时间</t>
  </si>
  <si>
    <t>考核项目完成时间</t>
  </si>
  <si>
    <t>项目在2025年12月31日前完成得10分，每推迟10天扣1分，扣完为止。</t>
  </si>
  <si>
    <t>改善市本级及管理部办公服务环境</t>
  </si>
  <si>
    <t>持续提升政府形象</t>
  </si>
  <si>
    <t>手机公积金APP及微信公众号渠道改造</t>
  </si>
  <si>
    <t>通过手机公积金APP和微信公众号办理业务，提高办事效率，减少出行，有效减少碳排放。</t>
  </si>
  <si>
    <t>可办理业务</t>
  </si>
  <si>
    <t>考核跨省通办，个人网厅、微信公众号可办理提取业务数</t>
  </si>
  <si>
    <t>项目按计划完成得5分，每减少1项扣0.5分，扣完为止。</t>
  </si>
  <si>
    <t>项</t>
  </si>
  <si>
    <t>“三化事项”</t>
  </si>
  <si>
    <t>考核住房公积金“三化事项”实现线上办理数量</t>
  </si>
  <si>
    <t>项目按计划完成得5分，每减少1个扣0.5分，扣完为止。</t>
  </si>
  <si>
    <t>该指标值达95%得10分，每下降1%，扣0.5分，扣完为止。</t>
  </si>
  <si>
    <t>业务受理时间</t>
  </si>
  <si>
    <t>考核网厅业务受理时间</t>
  </si>
  <si>
    <t>完成24小时全天候业务受理得10分，否则不得分。</t>
  </si>
  <si>
    <t>小时</t>
  </si>
  <si>
    <t>提高办事效率，减少出行</t>
  </si>
  <si>
    <t>有效减少碳排放</t>
  </si>
  <si>
    <t>拓宽服务渠道</t>
  </si>
  <si>
    <t>GCH前端适配改造</t>
  </si>
  <si>
    <t>核心业务系统适配国产安可产品，从而保障信息安全</t>
  </si>
  <si>
    <t>重大缺陷整改完成率</t>
  </si>
  <si>
    <t>考核质保期内对重大缺陷整改完成情况</t>
  </si>
  <si>
    <t>质保期内发生的重大缺陷全部整改完成得5分，每减少1%扣0.5分，扣完为止。</t>
  </si>
  <si>
    <t>新增设备类型适配完成率</t>
  </si>
  <si>
    <t>考核质保期内新采购的不同前端设备类型进行适配完成情况</t>
  </si>
  <si>
    <t>对新设备类型适配全部完成得5分，每减少1%扣0.5分，扣完为止。</t>
  </si>
  <si>
    <t>保障信息安全，维护社会稳定</t>
  </si>
  <si>
    <t>提高国家信息安全和产业链的自主可控能力</t>
  </si>
  <si>
    <t>政务一件事一次办对接</t>
  </si>
  <si>
    <t>通过与政务系统对接，给办事群众提供高效便捷服务。</t>
  </si>
  <si>
    <t>实际完成数量</t>
  </si>
  <si>
    <t>考核完成2025年接入事项数量。</t>
  </si>
  <si>
    <t>项目按计划完成得10分，每减少1个扣1分，扣完为止。</t>
  </si>
  <si>
    <t>给办事群众提供高效便捷服务</t>
  </si>
  <si>
    <t>持续高效便捷服务</t>
  </si>
  <si>
    <t>业务线路费</t>
  </si>
  <si>
    <t>达到日常业务办理不断线、不掉线，随到随办，一次办结完毕。</t>
  </si>
  <si>
    <t>租赁线路条数</t>
  </si>
  <si>
    <t>考核完成租赁线路条数</t>
  </si>
  <si>
    <t>项目按计划完成得10分，每减少1条扣0.5分，扣完为止。</t>
  </si>
  <si>
    <t>条</t>
  </si>
  <si>
    <t>网络通畅率</t>
  </si>
  <si>
    <t>考核网络通畅情况</t>
  </si>
  <si>
    <t>网络维护及时率</t>
  </si>
  <si>
    <t>考核网络维护及时率</t>
  </si>
  <si>
    <t>该指标值达00%得10分，每下降1%，扣0.5分，扣完为止。</t>
  </si>
  <si>
    <t>保障网络正常运行，确保工作开展</t>
  </si>
  <si>
    <t>长期实现网络应用</t>
  </si>
  <si>
    <t>考核服务对象满意度</t>
  </si>
  <si>
    <t>12329热线接入12345平台建设费</t>
  </si>
  <si>
    <t>保障日常业务问题得到快速有效地解答</t>
  </si>
  <si>
    <t>12329热线接入12345平台</t>
  </si>
  <si>
    <t>考核完成12329热线接入12345平台数量</t>
  </si>
  <si>
    <t>项目按计划完成得5分，否则不得分。</t>
  </si>
  <si>
    <t>接入平台的功能模块</t>
  </si>
  <si>
    <t>考核完成接入平台的功能模块数量</t>
  </si>
  <si>
    <t>项目按计划完成得5分，每减少1个模块扣0.5分，扣完为止。</t>
  </si>
  <si>
    <t>接入平台的功能模块正常使用率</t>
  </si>
  <si>
    <t>考核12329热线接入12345平台功能模块的正常使用情况</t>
  </si>
  <si>
    <t>该指标值达100%得10分，每下降1%扣0.5分，扣完为止。</t>
  </si>
  <si>
    <t>切实解决老百姓在住房公积金业务服务方面的急难愁盼问题</t>
  </si>
  <si>
    <t>建立健全为解决群众反映问题的即时响应机制</t>
  </si>
  <si>
    <t>劳务人员工资\奖金\五险一金</t>
  </si>
  <si>
    <t>保障劳务人员工资奖金五险一金按时发放</t>
  </si>
  <si>
    <t>劳务人员人数</t>
  </si>
  <si>
    <t>考核劳务派遣人数</t>
  </si>
  <si>
    <t>项目按计划完成得10分，每超出1人扣0.5分，扣完为止。</t>
  </si>
  <si>
    <t>足额发放率</t>
  </si>
  <si>
    <t>考核劳务人员工资奖金五险一金发放情况</t>
  </si>
  <si>
    <t>发放完成时间</t>
  </si>
  <si>
    <t>每月15日之前</t>
  </si>
  <si>
    <t>考核每月完成发放时间</t>
  </si>
  <si>
    <t>在每月15日之前完成劳务人员工资奖金五险一金发放得10分，每推迟1天扣1分，扣完为止。</t>
  </si>
  <si>
    <t>提供就业岗位</t>
  </si>
  <si>
    <t>推动工作可持续开展</t>
  </si>
  <si>
    <t>CA证书及维护</t>
  </si>
  <si>
    <t>利用互联网、手机APP自助终端等工具提高住房公积金办公效率，给办事群众提供更加高效便捷的服务</t>
  </si>
  <si>
    <t>证书颁发数量</t>
  </si>
  <si>
    <t>考核完成证书颁发数量</t>
  </si>
  <si>
    <t>项目按计划完成得5分，每减少1%扣0.5分，扣完为止。</t>
  </si>
  <si>
    <t>证书申请处理量</t>
  </si>
  <si>
    <t>考核完成证书申请处理量</t>
  </si>
  <si>
    <t>证书合规性</t>
  </si>
  <si>
    <t>考核CA证书的颁发和使用符合相关法律法规、行业标准以及企业内部规定</t>
  </si>
  <si>
    <t>证书申请处理时间</t>
  </si>
  <si>
    <t>按规定完成</t>
  </si>
  <si>
    <t>考核证书申请处理时间</t>
  </si>
  <si>
    <t>按规定时间完成证书申请处理得10分，否则不得分。</t>
  </si>
  <si>
    <t>保障数据安全，提升系统的稳定性</t>
  </si>
  <si>
    <t>提高住房公积金办公效率</t>
  </si>
  <si>
    <t>业务系统升级和运维费</t>
  </si>
  <si>
    <t>运维人员数量</t>
  </si>
  <si>
    <t>考核软件公司驻场人员数</t>
  </si>
  <si>
    <t>项目按计划完成得10分，每减少1人扣5分，扣完为止。</t>
  </si>
  <si>
    <t>人</t>
  </si>
  <si>
    <t>系统故障未解决数量</t>
  </si>
  <si>
    <t>考核在运维期间未解决的系统故障数量</t>
  </si>
  <si>
    <t>系统故障未解决数量为0得10分，否则不得分。</t>
  </si>
  <si>
    <t>故障平均修复时间</t>
  </si>
  <si>
    <t>考核故障平均修复时间</t>
  </si>
  <si>
    <t>故障平均修复时间≤5个小时，得10分，每多2个小时，扣1分，扣完为止。</t>
  </si>
  <si>
    <t>保障业务系统可持续</t>
  </si>
  <si>
    <t>乡村振兴经费</t>
  </si>
  <si>
    <t>保障乡村振兴工作正常开展</t>
  </si>
  <si>
    <t>考核完成机关的资金保障。</t>
  </si>
  <si>
    <t>考核完成13个县市区的资金保障。</t>
  </si>
  <si>
    <t>发生整村返贫现象</t>
  </si>
  <si>
    <t>确保驻村帮扶点未发生整村返贫现象。</t>
  </si>
  <si>
    <t>每发生整村返贫现象1起扣1分，扣完为止。</t>
  </si>
  <si>
    <t>起</t>
  </si>
  <si>
    <t>有效提高农民群众的生活品质</t>
  </si>
  <si>
    <t>保障乡村振兴工作可持续开展</t>
  </si>
  <si>
    <t>住房公积金管理中心发展应急专项</t>
  </si>
  <si>
    <t>根据目标管理责任书分成办法计算，用于市住房公积金管理中心政府政策性津贴补贴发放，遗留问题处理和应急发展（含解除长银公司合作违约金50万元/电子化办公服务设备和办公家具购置及维修40万元/绩效工资约102.5万元）。</t>
  </si>
  <si>
    <t>绩效发放人数</t>
  </si>
  <si>
    <t>考核完成绩效工资发放人数</t>
  </si>
  <si>
    <t>项目按计划完成得10分，</t>
  </si>
  <si>
    <t>电子化办公设备验收合格率</t>
  </si>
  <si>
    <t>考核电子化办公设备采购验收合格率</t>
  </si>
  <si>
    <t>该指标值达100%得5分，每下降1%，扣0.5分，扣完为止。</t>
  </si>
  <si>
    <t>促进社会发展</t>
  </si>
  <si>
    <t>推动公积金中心工作可持续开展</t>
  </si>
  <si>
    <t>准入系统</t>
  </si>
  <si>
    <t>对中心所有GC电脑进行监控管理，保障中心所有GC电脑网络数据安全</t>
  </si>
  <si>
    <t>GCH准入设备采购数量</t>
  </si>
  <si>
    <t>考核完成GCH准入设备采购数量</t>
  </si>
  <si>
    <t>台</t>
  </si>
  <si>
    <t>允许准入系统接入终端数量</t>
  </si>
  <si>
    <t>考核准入系统允许接入的终端数量</t>
  </si>
  <si>
    <t>允许接入准入系统的数量为200台得8分，每少1台扣0.05分，扣完为止。</t>
  </si>
  <si>
    <t>终端接入准入系统正常使用</t>
  </si>
  <si>
    <t>考核终端接入准入系统后能否正常使用</t>
  </si>
  <si>
    <t>终端接入准入系统后全部能正常使用得10分，每少1台扣0.5分，扣完为止。</t>
  </si>
  <si>
    <t>安装准入系统的时间</t>
  </si>
  <si>
    <t>在规定时间内</t>
  </si>
  <si>
    <t>考核在规定时间内完成准入系统的安装</t>
  </si>
  <si>
    <t>终端设备在规定时间内完成准入系统的安装得10分，否则酌情扣分。</t>
  </si>
  <si>
    <t>信息化适配升级和运维</t>
  </si>
  <si>
    <t>系统适配升级后在国产软硬件上稳定运行，进一步提高系统安全性、稳定性，给办事群众提供更加高效、便捷的服务</t>
  </si>
  <si>
    <t>国产化适配及全面升级的系统数量</t>
  </si>
  <si>
    <t>考核完成国产化适配及全面升级的系统数量</t>
  </si>
  <si>
    <t>项目按计划完成得10分，否则不得分。</t>
  </si>
  <si>
    <t>适配升级后系统稳定性</t>
  </si>
  <si>
    <t>适配升级后系统稳定运行时长应达到全年运行时长的98%以上</t>
  </si>
  <si>
    <t>该指标值达98%得10分，每下降1%，扣0.5分，扣完为止。</t>
  </si>
  <si>
    <t>服务期间系统故障响应时间</t>
  </si>
  <si>
    <t>考核服务期间系统故障响应时间</t>
  </si>
  <si>
    <t>在2小时内响应得5分，否则不得分。</t>
  </si>
  <si>
    <t>紧急故障响应时间</t>
  </si>
  <si>
    <t>考核紧急故障响应时间</t>
  </si>
  <si>
    <t>在0.5小时内响应得5分，否则不得分。</t>
  </si>
  <si>
    <t>提高系统安全性、稳定性，提高办事效率</t>
  </si>
  <si>
    <t>持续推动国产化适配改造</t>
  </si>
  <si>
    <t>干部人事档案数字化建设</t>
  </si>
  <si>
    <t>提高干部人事档案信息化水平，推动组织工作高质量发展。</t>
  </si>
  <si>
    <t>干部职工人事档案信息化</t>
  </si>
  <si>
    <t>考核完成干部职工人事档案信息化数量</t>
  </si>
  <si>
    <t>项目按计划完成得10分，每减少1卷扣0.5分，扣完为止。</t>
  </si>
  <si>
    <t>卷</t>
  </si>
  <si>
    <t>干部人事档案信息化完整率</t>
  </si>
  <si>
    <t>考核干部人事档案信息化完整情况</t>
  </si>
  <si>
    <t>考核完成人事档案扫描时间</t>
  </si>
  <si>
    <t>保障人事档案数据安全性</t>
  </si>
  <si>
    <t>推动组织工作高质量发展</t>
  </si>
  <si>
    <t>文明创建、廉政文化、LED电子屏</t>
  </si>
  <si>
    <t>通过该项目，文明创建、清廉文化宣传效果明显提升</t>
  </si>
  <si>
    <t>考核中心机关宣传完成数量</t>
  </si>
  <si>
    <t>项目按计划完成得3分，否则不得分。</t>
  </si>
  <si>
    <t>考核县市区管理部宣传完成数量</t>
  </si>
  <si>
    <t>项目按计划完成得7分，每减少1个扣1分，扣完为止。</t>
  </si>
  <si>
    <t>创文、创卫宣传达标率</t>
  </si>
  <si>
    <t>考核创文、创卫宣传情况。</t>
  </si>
  <si>
    <t>达标率达100%，得10分，每下降1%扣0.5分，扣完为止。</t>
  </si>
  <si>
    <t>合同约定时间</t>
  </si>
  <si>
    <t>考核项目完成时间。</t>
  </si>
  <si>
    <t>项目均在合同约定前完成，得10分，否则酌情扣分。</t>
  </si>
  <si>
    <t>提升中心整体文明程度</t>
  </si>
  <si>
    <t>文明创建、清廉文化宣传效果持续提升</t>
  </si>
  <si>
    <t>工作服制作</t>
  </si>
  <si>
    <t>年内制作配发到位，确保新入职单位人员以全新的面貌为办事群众提供优质服务。　</t>
  </si>
  <si>
    <t>采购工作服数量（男）</t>
  </si>
  <si>
    <t>考核完成采购工作服数量（男）</t>
  </si>
  <si>
    <t>项目按计划完成得5分，每减少1套扣0.5分，扣完为止。</t>
  </si>
  <si>
    <t>套</t>
  </si>
  <si>
    <t>采购工作服数量（女）</t>
  </si>
  <si>
    <t>考核完成采购工作服数量（女）</t>
  </si>
  <si>
    <t>项目按计划完成得5分，每减少1套扣1分，扣完为止。</t>
  </si>
  <si>
    <t>采购验收合格率</t>
  </si>
  <si>
    <t>考核采购验收合格率</t>
  </si>
  <si>
    <t>采购验收合格率达100%得10分，每下降1%，扣0.5分，扣完为止。</t>
  </si>
  <si>
    <t>改善干部职工形象</t>
  </si>
  <si>
    <t>持续提升干部职工形象</t>
  </si>
  <si>
    <t>干部职工满意度</t>
  </si>
  <si>
    <t>考核干部职工满意度</t>
  </si>
  <si>
    <t>数据治理</t>
  </si>
  <si>
    <t xml:space="preserve"> 提升全省住房公积金监管平台数据采集的准确性、实时性和标准化，加快推进全省数字化建设，强化住房公积金数据管理和风险防控。　</t>
  </si>
  <si>
    <t>治理的单位账户</t>
  </si>
  <si>
    <t>考核完成治理核查的单位账户数量</t>
  </si>
  <si>
    <t>项目按计划完成得5分，每减少62户治理核查数扣0.05分，扣完为止。</t>
  </si>
  <si>
    <t>治理的个人账户</t>
  </si>
  <si>
    <t>考核完成治理核查的个人账户数量</t>
  </si>
  <si>
    <t>项目按计划完成得5分，每减少2868户治理核查数扣0.05分，扣完为止。</t>
  </si>
  <si>
    <t>数据准确率</t>
  </si>
  <si>
    <t>考核治理后的数据准确率</t>
  </si>
  <si>
    <t>数据准确率达95%得10分，每下降5%扣1分，扣完为止。</t>
  </si>
  <si>
    <t>治理时限</t>
  </si>
  <si>
    <t>考核数据治理时限</t>
  </si>
  <si>
    <t>保障数据安全</t>
  </si>
  <si>
    <t>强化住房公积金数据管理和风险防控</t>
  </si>
  <si>
    <t>业务直接成本</t>
  </si>
  <si>
    <t xml:space="preserve"> 通过该项目提升住房公积金服务水平。　</t>
  </si>
  <si>
    <t>聘请律师</t>
  </si>
  <si>
    <t>考核完成聘请律师人数</t>
  </si>
  <si>
    <t>项目按计划完成得10分，每减少1名扣5分，扣完为止</t>
  </si>
  <si>
    <t>名</t>
  </si>
  <si>
    <t>提升住房公积金服务水平</t>
  </si>
  <si>
    <t>推动住房公积金工作开展</t>
  </si>
  <si>
    <t>电子化办公服务设备和办公家具购置及维修</t>
  </si>
  <si>
    <t xml:space="preserve"> 确保本年度内达到使用年限或因老化、淘汰的电子化办公设备和办公家具及推行“一件事一次办”要求，能及时更换，不影响业务办理。　</t>
  </si>
  <si>
    <t>改善中心办公环境</t>
  </si>
  <si>
    <t>推动公积金中心业务可持续开展</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</si>
</sst>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9"/>
      <color indexed="8"/>
      <name val="宋体"/>
      <charset val="134"/>
    </font>
    <font>
      <sz val="11"/>
      <color indexed="8"/>
      <name val="宋体"/>
      <charset val="134"/>
    </font>
    <font>
      <sz val="9"/>
      <name val="宋体"/>
      <charset val="134"/>
    </font>
    <font>
      <b/>
      <sz val="19"/>
      <name val="宋体"/>
      <charset val="134"/>
    </font>
    <font>
      <b/>
      <sz val="11"/>
      <name val="宋体"/>
      <charset val="134"/>
    </font>
    <font>
      <b/>
      <sz val="9"/>
      <name val="宋体"/>
      <charset val="134"/>
    </font>
    <font>
      <sz val="9"/>
      <name val="SimSun"/>
      <charset val="134"/>
    </font>
    <font>
      <sz val="9"/>
      <color indexed="8"/>
      <name val="SimSun"/>
      <charset val="134"/>
    </font>
    <font>
      <sz val="9"/>
      <color rgb="FF000000"/>
      <name val="宋体"/>
      <charset val="134"/>
    </font>
    <font>
      <sz val="11"/>
      <color indexed="8"/>
      <name val="宋体"/>
      <charset val="134"/>
      <scheme val="minor"/>
    </font>
    <font>
      <sz val="10"/>
      <name val="宋体"/>
      <charset val="134"/>
    </font>
    <font>
      <b/>
      <sz val="16"/>
      <name val="SimSun"/>
      <charset val="134"/>
    </font>
    <font>
      <b/>
      <sz val="11"/>
      <name val="SimSun"/>
      <charset val="134"/>
    </font>
    <font>
      <b/>
      <sz val="9"/>
      <name val="SimSu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rgb="FF000000"/>
      </left>
      <right/>
      <top style="thin">
        <color rgb="FF000000"/>
      </top>
      <bottom style="thin">
        <color rgb="FF000000"/>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auto="1"/>
      </left>
      <right style="thin">
        <color auto="1"/>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3"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4" applyNumberFormat="0" applyFill="0" applyAlignment="0" applyProtection="0">
      <alignment vertical="center"/>
    </xf>
    <xf numFmtId="0" fontId="21" fillId="0" borderId="14" applyNumberFormat="0" applyFill="0" applyAlignment="0" applyProtection="0">
      <alignment vertical="center"/>
    </xf>
    <xf numFmtId="0" fontId="22" fillId="0" borderId="15" applyNumberFormat="0" applyFill="0" applyAlignment="0" applyProtection="0">
      <alignment vertical="center"/>
    </xf>
    <xf numFmtId="0" fontId="22" fillId="0" borderId="0" applyNumberFormat="0" applyFill="0" applyBorder="0" applyAlignment="0" applyProtection="0">
      <alignment vertical="center"/>
    </xf>
    <xf numFmtId="0" fontId="23" fillId="3" borderId="16" applyNumberFormat="0" applyAlignment="0" applyProtection="0">
      <alignment vertical="center"/>
    </xf>
    <xf numFmtId="0" fontId="24" fillId="4" borderId="17" applyNumberFormat="0" applyAlignment="0" applyProtection="0">
      <alignment vertical="center"/>
    </xf>
    <xf numFmtId="0" fontId="25" fillId="4" borderId="16" applyNumberFormat="0" applyAlignment="0" applyProtection="0">
      <alignment vertical="center"/>
    </xf>
    <xf numFmtId="0" fontId="26" fillId="5" borderId="18" applyNumberFormat="0" applyAlignment="0" applyProtection="0">
      <alignment vertical="center"/>
    </xf>
    <xf numFmtId="0" fontId="27" fillId="0" borderId="19" applyNumberFormat="0" applyFill="0" applyAlignment="0" applyProtection="0">
      <alignment vertical="center"/>
    </xf>
    <xf numFmtId="0" fontId="28" fillId="0" borderId="20"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34" fillId="0" borderId="0" applyFill="0">
      <alignment vertical="center"/>
    </xf>
  </cellStyleXfs>
  <cellXfs count="68">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Border="1" applyAlignment="1">
      <alignment vertical="center" wrapText="1"/>
    </xf>
    <xf numFmtId="0" fontId="2" fillId="0" borderId="0" xfId="0" applyFont="1" applyFill="1" applyBorder="1" applyAlignment="1">
      <alignment vertical="center"/>
    </xf>
    <xf numFmtId="0" fontId="4" fillId="0" borderId="0" xfId="0" applyFont="1" applyFill="1" applyAlignment="1">
      <alignment horizontal="center" vertical="center" wrapText="1"/>
    </xf>
    <xf numFmtId="0" fontId="5" fillId="0" borderId="0" xfId="0" applyFont="1" applyFill="1" applyBorder="1" applyAlignment="1">
      <alignmen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vertical="center" wrapText="1"/>
    </xf>
    <xf numFmtId="4" fontId="7" fillId="0" borderId="3"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6" fillId="0" borderId="0" xfId="0" applyFont="1" applyFill="1" applyBorder="1" applyAlignment="1">
      <alignment horizontal="right" vertical="center" wrapText="1"/>
    </xf>
    <xf numFmtId="0" fontId="8" fillId="0" borderId="3" xfId="0" applyFont="1" applyFill="1" applyBorder="1" applyAlignment="1">
      <alignment horizontal="left" vertical="center" wrapText="1"/>
    </xf>
    <xf numFmtId="0" fontId="1" fillId="0" borderId="3" xfId="0" applyFont="1" applyFill="1" applyBorder="1" applyAlignment="1">
      <alignment horizontal="left" vertical="center" wrapText="1"/>
    </xf>
    <xf numFmtId="0" fontId="3" fillId="0" borderId="3" xfId="0" applyFont="1" applyFill="1" applyBorder="1" applyAlignment="1">
      <alignment vertical="center" wrapText="1"/>
    </xf>
    <xf numFmtId="0" fontId="9" fillId="0" borderId="3" xfId="49" applyFont="1" applyFill="1" applyBorder="1" applyAlignment="1">
      <alignment horizontal="left" vertical="center" wrapText="1"/>
    </xf>
    <xf numFmtId="0" fontId="1" fillId="0" borderId="3" xfId="0" applyFont="1" applyFill="1" applyBorder="1" applyAlignment="1">
      <alignment vertical="center" wrapText="1"/>
    </xf>
    <xf numFmtId="0" fontId="1" fillId="0" borderId="3" xfId="0" applyFont="1" applyFill="1" applyBorder="1" applyAlignment="1">
      <alignment vertical="center"/>
    </xf>
    <xf numFmtId="0" fontId="3" fillId="0" borderId="3" xfId="0" applyFont="1" applyFill="1" applyBorder="1" applyAlignment="1">
      <alignment horizontal="left"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3" xfId="0" applyFont="1" applyFill="1" applyBorder="1" applyAlignment="1">
      <alignment horizontal="center" vertical="center"/>
    </xf>
    <xf numFmtId="0" fontId="10" fillId="0" borderId="0" xfId="0" applyFont="1" applyFill="1" applyBorder="1" applyAlignment="1">
      <alignment vertical="center"/>
    </xf>
    <xf numFmtId="0" fontId="11" fillId="0" borderId="0" xfId="0" applyFont="1" applyFill="1" applyAlignment="1" applyProtection="1"/>
    <xf numFmtId="0" fontId="3" fillId="0" borderId="0" xfId="0" applyFont="1" applyFill="1" applyAlignment="1" applyProtection="1"/>
    <xf numFmtId="0" fontId="11" fillId="0" borderId="0" xfId="0" applyFont="1" applyFill="1" applyAlignment="1" applyProtection="1">
      <alignment horizontal="left"/>
    </xf>
    <xf numFmtId="0" fontId="11" fillId="0" borderId="0" xfId="0" applyFont="1" applyFill="1" applyAlignment="1" applyProtection="1">
      <alignment horizontal="center"/>
    </xf>
    <xf numFmtId="0" fontId="12" fillId="0" borderId="0" xfId="0" applyFont="1" applyFill="1" applyBorder="1" applyAlignment="1">
      <alignment horizontal="center" vertical="center" wrapText="1"/>
    </xf>
    <xf numFmtId="0" fontId="13" fillId="0" borderId="0" xfId="0" applyFont="1" applyFill="1" applyBorder="1" applyAlignment="1">
      <alignment vertical="center" wrapText="1"/>
    </xf>
    <xf numFmtId="0" fontId="7" fillId="0" borderId="0" xfId="0" applyFont="1" applyFill="1" applyBorder="1" applyAlignment="1">
      <alignment vertical="center" wrapText="1"/>
    </xf>
    <xf numFmtId="0" fontId="1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4" fontId="1" fillId="0" borderId="5" xfId="0" applyNumberFormat="1" applyFont="1" applyFill="1" applyBorder="1" applyAlignment="1">
      <alignment horizontal="center" vertical="center" wrapText="1"/>
    </xf>
    <xf numFmtId="0" fontId="1" fillId="0" borderId="10" xfId="0" applyFont="1" applyFill="1" applyBorder="1" applyAlignment="1">
      <alignment horizontal="center" vertical="center" wrapText="1"/>
    </xf>
    <xf numFmtId="4" fontId="1" fillId="0" borderId="10" xfId="0" applyNumberFormat="1" applyFont="1" applyFill="1" applyBorder="1" applyAlignment="1">
      <alignment horizontal="center" vertical="center" wrapText="1"/>
    </xf>
    <xf numFmtId="4" fontId="1" fillId="0" borderId="6" xfId="0" applyNumberFormat="1" applyFont="1" applyFill="1" applyBorder="1" applyAlignment="1">
      <alignment horizontal="center" vertical="center" wrapText="1"/>
    </xf>
    <xf numFmtId="0" fontId="12"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14" fillId="0" borderId="2"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1" fillId="0" borderId="3" xfId="49" applyFont="1" applyFill="1" applyBorder="1" applyAlignment="1">
      <alignment horizontal="center" vertical="center" wrapText="1"/>
    </xf>
    <xf numFmtId="0" fontId="13"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0" fontId="14" fillId="0" borderId="0" xfId="0" applyFont="1" applyFill="1" applyBorder="1" applyAlignment="1">
      <alignment horizontal="right" vertical="center" wrapText="1"/>
    </xf>
    <xf numFmtId="0" fontId="7" fillId="0" borderId="1" xfId="0" applyFont="1" applyFill="1" applyBorder="1" applyAlignment="1">
      <alignment vertical="center" wrapText="1"/>
    </xf>
    <xf numFmtId="0" fontId="9" fillId="0" borderId="3" xfId="49" applyFont="1" applyFill="1" applyBorder="1" applyAlignment="1">
      <alignment horizontal="center" vertical="center" wrapText="1"/>
    </xf>
    <xf numFmtId="0" fontId="7" fillId="0" borderId="3"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7" fillId="0" borderId="1" xfId="0" applyFont="1" applyFill="1" applyBorder="1" applyAlignment="1">
      <alignment horizontal="left" vertical="center" wrapText="1"/>
    </xf>
    <xf numFmtId="0" fontId="3" fillId="0" borderId="1" xfId="0" applyFont="1" applyFill="1" applyBorder="1" applyAlignment="1" quotePrefix="1">
      <alignment horizontal="center" vertical="center" wrapText="1"/>
    </xf>
    <xf numFmtId="0" fontId="7" fillId="0" borderId="3"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4" Type="http://schemas.openxmlformats.org/officeDocument/2006/relationships/styles" Target="styles.xml"/><Relationship Id="rId23" Type="http://schemas.openxmlformats.org/officeDocument/2006/relationships/sharedStrings" Target="sharedStrings.xml"/><Relationship Id="rId22" Type="http://schemas.openxmlformats.org/officeDocument/2006/relationships/theme" Target="theme/theme1.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2"/>
  <sheetViews>
    <sheetView workbookViewId="0">
      <selection activeCell="N10" sqref="N10"/>
    </sheetView>
  </sheetViews>
  <sheetFormatPr defaultColWidth="7" defaultRowHeight="12"/>
  <cols>
    <col min="1" max="1" width="6.55833333333333" style="32" customWidth="1"/>
    <col min="2" max="2" width="6.33333333333333" style="32" customWidth="1"/>
    <col min="3" max="3" width="8.21666666666667" style="32" customWidth="1"/>
    <col min="4" max="4" width="8.10833333333333" style="32" customWidth="1"/>
    <col min="5" max="5" width="5.775" style="32" customWidth="1"/>
    <col min="6" max="6" width="6.21666666666667" style="32" customWidth="1"/>
    <col min="7" max="7" width="3.88333333333333" style="32" customWidth="1"/>
    <col min="8" max="8" width="8.55833333333333" style="32" customWidth="1"/>
    <col min="9" max="9" width="8.21666666666667" style="33" customWidth="1"/>
    <col min="10" max="10" width="13.1083333333333" style="34" customWidth="1"/>
    <col min="11" max="11" width="12.5583333333333" style="32" customWidth="1"/>
    <col min="12" max="12" width="11.8833333333333" style="32" customWidth="1"/>
    <col min="13" max="13" width="15.775" style="32" customWidth="1"/>
    <col min="14" max="14" width="18.2166666666667" style="32" customWidth="1"/>
    <col min="15" max="15" width="9.775" style="32" customWidth="1"/>
    <col min="16" max="16" width="9" style="32" customWidth="1"/>
    <col min="17" max="17" width="9" style="35" customWidth="1"/>
    <col min="18" max="18" width="25.3333333333333" style="32" customWidth="1"/>
    <col min="19" max="19" width="31.2166666666667" style="32" customWidth="1"/>
    <col min="20" max="34" width="9" style="32" customWidth="1"/>
    <col min="35" max="16384" width="7" style="32"/>
  </cols>
  <sheetData>
    <row r="1" ht="19.95" customHeight="1"/>
    <row r="2" s="31" customFormat="1" ht="42.3" customHeight="1" spans="1:20">
      <c r="A2" s="36" t="s">
        <v>0</v>
      </c>
      <c r="B2" s="36"/>
      <c r="C2" s="36"/>
      <c r="D2" s="36"/>
      <c r="E2" s="36"/>
      <c r="F2" s="36"/>
      <c r="G2" s="36"/>
      <c r="H2" s="36"/>
      <c r="I2" s="36"/>
      <c r="J2" s="45"/>
      <c r="K2" s="36"/>
      <c r="L2" s="36"/>
      <c r="M2" s="36"/>
      <c r="N2" s="36"/>
      <c r="O2" s="36"/>
      <c r="P2" s="36"/>
      <c r="Q2" s="36"/>
      <c r="R2" s="36"/>
      <c r="S2" s="36"/>
      <c r="T2" s="36"/>
    </row>
    <row r="3" s="31" customFormat="1" ht="23.25" customHeight="1" spans="1:20">
      <c r="A3" s="37"/>
      <c r="B3" s="37"/>
      <c r="C3" s="37"/>
      <c r="D3" s="37"/>
      <c r="E3" s="37"/>
      <c r="F3" s="37"/>
      <c r="G3" s="37"/>
      <c r="H3" s="37"/>
      <c r="I3" s="37"/>
      <c r="J3" s="46"/>
      <c r="K3" s="37"/>
      <c r="L3" s="37"/>
      <c r="M3" s="37"/>
      <c r="N3" s="37"/>
      <c r="O3" s="37"/>
      <c r="P3" s="37"/>
      <c r="Q3" s="59"/>
      <c r="R3" s="37"/>
      <c r="S3" s="37"/>
      <c r="T3" s="37"/>
    </row>
    <row r="4" s="31" customFormat="1" ht="16.35" customHeight="1" spans="1:20">
      <c r="A4" s="38"/>
      <c r="B4" s="38"/>
      <c r="C4" s="38"/>
      <c r="D4" s="38"/>
      <c r="E4" s="38"/>
      <c r="F4" s="38"/>
      <c r="G4" s="38"/>
      <c r="H4" s="38"/>
      <c r="I4" s="38"/>
      <c r="J4" s="47"/>
      <c r="K4" s="38"/>
      <c r="Q4" s="60"/>
      <c r="R4" s="61" t="s">
        <v>1</v>
      </c>
      <c r="S4" s="61"/>
      <c r="T4" s="61"/>
    </row>
    <row r="5" s="31" customFormat="1" ht="18.15" customHeight="1" spans="1:20">
      <c r="A5" s="39" t="s">
        <v>2</v>
      </c>
      <c r="B5" s="39" t="s">
        <v>3</v>
      </c>
      <c r="C5" s="39" t="s">
        <v>4</v>
      </c>
      <c r="D5" s="39"/>
      <c r="E5" s="39"/>
      <c r="F5" s="39"/>
      <c r="G5" s="39"/>
      <c r="H5" s="39"/>
      <c r="I5" s="39"/>
      <c r="J5" s="48" t="s">
        <v>5</v>
      </c>
      <c r="K5" s="39" t="s">
        <v>6</v>
      </c>
      <c r="L5" s="49" t="s">
        <v>7</v>
      </c>
      <c r="M5" s="49"/>
      <c r="N5" s="49"/>
      <c r="O5" s="49"/>
      <c r="P5" s="49"/>
      <c r="Q5" s="49"/>
      <c r="R5" s="49"/>
      <c r="S5" s="49"/>
      <c r="T5" s="49"/>
    </row>
    <row r="6" s="31" customFormat="1" ht="18.9" customHeight="1" spans="1:20">
      <c r="A6" s="39"/>
      <c r="B6" s="39"/>
      <c r="C6" s="39" t="s">
        <v>8</v>
      </c>
      <c r="D6" s="39" t="s">
        <v>9</v>
      </c>
      <c r="E6" s="39"/>
      <c r="F6" s="39"/>
      <c r="G6" s="39"/>
      <c r="H6" s="39" t="s">
        <v>10</v>
      </c>
      <c r="I6" s="39"/>
      <c r="J6" s="50"/>
      <c r="K6" s="39"/>
      <c r="L6" s="49"/>
      <c r="M6" s="49"/>
      <c r="N6" s="49"/>
      <c r="O6" s="49"/>
      <c r="P6" s="49"/>
      <c r="Q6" s="49"/>
      <c r="R6" s="49"/>
      <c r="S6" s="49"/>
      <c r="T6" s="49"/>
    </row>
    <row r="7" s="31" customFormat="1" ht="33.75" spans="1:20">
      <c r="A7" s="39"/>
      <c r="B7" s="39"/>
      <c r="C7" s="39"/>
      <c r="D7" s="39" t="s">
        <v>11</v>
      </c>
      <c r="E7" s="39" t="s">
        <v>12</v>
      </c>
      <c r="F7" s="39" t="s">
        <v>13</v>
      </c>
      <c r="G7" s="39" t="s">
        <v>14</v>
      </c>
      <c r="H7" s="39" t="s">
        <v>15</v>
      </c>
      <c r="I7" s="39" t="s">
        <v>16</v>
      </c>
      <c r="J7" s="51"/>
      <c r="K7" s="39"/>
      <c r="L7" s="39" t="s">
        <v>17</v>
      </c>
      <c r="M7" s="39" t="s">
        <v>18</v>
      </c>
      <c r="N7" s="39" t="s">
        <v>19</v>
      </c>
      <c r="O7" s="39" t="s">
        <v>20</v>
      </c>
      <c r="P7" s="39" t="s">
        <v>21</v>
      </c>
      <c r="Q7" s="39" t="s">
        <v>22</v>
      </c>
      <c r="R7" s="39" t="s">
        <v>23</v>
      </c>
      <c r="S7" s="39" t="s">
        <v>24</v>
      </c>
      <c r="T7" s="39" t="s">
        <v>25</v>
      </c>
    </row>
    <row r="8" ht="33" customHeight="1" spans="1:20">
      <c r="A8" s="68" t="s">
        <v>26</v>
      </c>
      <c r="B8" s="27" t="s">
        <v>27</v>
      </c>
      <c r="C8" s="41">
        <v>3194.18</v>
      </c>
      <c r="D8" s="41">
        <v>3194.18</v>
      </c>
      <c r="E8" s="27">
        <v>0</v>
      </c>
      <c r="F8" s="27">
        <v>0</v>
      </c>
      <c r="G8" s="27">
        <v>0</v>
      </c>
      <c r="H8" s="41">
        <v>1800.44</v>
      </c>
      <c r="I8" s="41">
        <v>1393.74</v>
      </c>
      <c r="J8" s="27" t="s">
        <v>28</v>
      </c>
      <c r="K8" s="27" t="s">
        <v>29</v>
      </c>
      <c r="L8" s="12" t="s">
        <v>30</v>
      </c>
      <c r="M8" s="52" t="s">
        <v>31</v>
      </c>
      <c r="N8" s="52" t="s">
        <v>32</v>
      </c>
      <c r="O8" s="53" t="s">
        <v>33</v>
      </c>
      <c r="P8" s="53">
        <v>3194.18</v>
      </c>
      <c r="Q8" s="52" t="s">
        <v>34</v>
      </c>
      <c r="R8" s="18" t="s">
        <v>35</v>
      </c>
      <c r="S8" s="18" t="s">
        <v>36</v>
      </c>
      <c r="T8" s="62"/>
    </row>
    <row r="9" ht="33" customHeight="1" spans="1:20">
      <c r="A9" s="40"/>
      <c r="B9" s="42"/>
      <c r="C9" s="43"/>
      <c r="D9" s="43"/>
      <c r="E9" s="42"/>
      <c r="F9" s="42"/>
      <c r="G9" s="42"/>
      <c r="H9" s="43"/>
      <c r="I9" s="43"/>
      <c r="J9" s="42"/>
      <c r="K9" s="42"/>
      <c r="L9" s="12"/>
      <c r="M9" s="13" t="s">
        <v>37</v>
      </c>
      <c r="N9" s="14" t="s">
        <v>38</v>
      </c>
      <c r="O9" s="14" t="s">
        <v>39</v>
      </c>
      <c r="P9" s="14">
        <v>0</v>
      </c>
      <c r="Q9" s="63" t="s">
        <v>40</v>
      </c>
      <c r="R9" s="19" t="s">
        <v>41</v>
      </c>
      <c r="S9" s="21" t="s">
        <v>42</v>
      </c>
      <c r="T9" s="62"/>
    </row>
    <row r="10" ht="33" customHeight="1" spans="1:20">
      <c r="A10" s="40"/>
      <c r="B10" s="42"/>
      <c r="C10" s="43"/>
      <c r="D10" s="43"/>
      <c r="E10" s="42"/>
      <c r="F10" s="42"/>
      <c r="G10" s="42"/>
      <c r="H10" s="43"/>
      <c r="I10" s="43"/>
      <c r="J10" s="42"/>
      <c r="K10" s="42"/>
      <c r="L10" s="12"/>
      <c r="M10" s="13" t="s">
        <v>43</v>
      </c>
      <c r="N10" s="14" t="s">
        <v>44</v>
      </c>
      <c r="O10" s="14" t="s">
        <v>39</v>
      </c>
      <c r="P10" s="14">
        <v>0</v>
      </c>
      <c r="Q10" s="63" t="s">
        <v>40</v>
      </c>
      <c r="R10" s="19" t="s">
        <v>45</v>
      </c>
      <c r="S10" s="21" t="s">
        <v>46</v>
      </c>
      <c r="T10" s="62"/>
    </row>
    <row r="11" ht="33" customHeight="1" spans="1:20">
      <c r="A11" s="40"/>
      <c r="B11" s="42"/>
      <c r="C11" s="43"/>
      <c r="D11" s="43"/>
      <c r="E11" s="42"/>
      <c r="F11" s="42"/>
      <c r="G11" s="42"/>
      <c r="H11" s="43"/>
      <c r="I11" s="43"/>
      <c r="J11" s="42"/>
      <c r="K11" s="42"/>
      <c r="L11" s="12" t="s">
        <v>47</v>
      </c>
      <c r="M11" s="54" t="s">
        <v>48</v>
      </c>
      <c r="N11" s="9" t="s">
        <v>49</v>
      </c>
      <c r="O11" s="9" t="s">
        <v>39</v>
      </c>
      <c r="P11" s="9">
        <v>6.9</v>
      </c>
      <c r="Q11" s="9" t="s">
        <v>50</v>
      </c>
      <c r="R11" s="64" t="s">
        <v>51</v>
      </c>
      <c r="S11" s="64" t="s">
        <v>52</v>
      </c>
      <c r="T11" s="62"/>
    </row>
    <row r="12" ht="33" customHeight="1" spans="1:20">
      <c r="A12" s="40"/>
      <c r="B12" s="42"/>
      <c r="C12" s="43"/>
      <c r="D12" s="43"/>
      <c r="E12" s="42"/>
      <c r="F12" s="42"/>
      <c r="G12" s="42"/>
      <c r="H12" s="43"/>
      <c r="I12" s="43"/>
      <c r="J12" s="42"/>
      <c r="K12" s="42"/>
      <c r="L12" s="12"/>
      <c r="M12" s="55"/>
      <c r="N12" s="9" t="s">
        <v>53</v>
      </c>
      <c r="O12" s="9" t="s">
        <v>39</v>
      </c>
      <c r="P12" s="9">
        <v>30</v>
      </c>
      <c r="Q12" s="9" t="s">
        <v>54</v>
      </c>
      <c r="R12" s="64" t="s">
        <v>55</v>
      </c>
      <c r="S12" s="64" t="s">
        <v>56</v>
      </c>
      <c r="T12" s="62"/>
    </row>
    <row r="13" ht="33" customHeight="1" spans="1:20">
      <c r="A13" s="40"/>
      <c r="B13" s="42"/>
      <c r="C13" s="43"/>
      <c r="D13" s="43"/>
      <c r="E13" s="42"/>
      <c r="F13" s="42"/>
      <c r="G13" s="42"/>
      <c r="H13" s="43"/>
      <c r="I13" s="43"/>
      <c r="J13" s="42"/>
      <c r="K13" s="42"/>
      <c r="L13" s="12"/>
      <c r="M13" s="54" t="s">
        <v>57</v>
      </c>
      <c r="N13" s="9" t="s">
        <v>58</v>
      </c>
      <c r="O13" s="9" t="s">
        <v>59</v>
      </c>
      <c r="P13" s="9">
        <v>100</v>
      </c>
      <c r="Q13" s="9" t="s">
        <v>40</v>
      </c>
      <c r="R13" s="64" t="s">
        <v>60</v>
      </c>
      <c r="S13" s="24" t="s">
        <v>61</v>
      </c>
      <c r="T13" s="62"/>
    </row>
    <row r="14" ht="33" customHeight="1" spans="1:20">
      <c r="A14" s="40"/>
      <c r="B14" s="42"/>
      <c r="C14" s="43"/>
      <c r="D14" s="43"/>
      <c r="E14" s="42"/>
      <c r="F14" s="42"/>
      <c r="G14" s="42"/>
      <c r="H14" s="43"/>
      <c r="I14" s="43"/>
      <c r="J14" s="42"/>
      <c r="K14" s="42"/>
      <c r="L14" s="12"/>
      <c r="M14" s="55"/>
      <c r="N14" s="9" t="s">
        <v>62</v>
      </c>
      <c r="O14" s="9" t="s">
        <v>33</v>
      </c>
      <c r="P14" s="9">
        <v>0.03</v>
      </c>
      <c r="Q14" s="9" t="s">
        <v>40</v>
      </c>
      <c r="R14" s="64" t="s">
        <v>63</v>
      </c>
      <c r="S14" s="64" t="s">
        <v>64</v>
      </c>
      <c r="T14" s="62"/>
    </row>
    <row r="15" ht="33" customHeight="1" spans="1:20">
      <c r="A15" s="40"/>
      <c r="B15" s="42"/>
      <c r="C15" s="43"/>
      <c r="D15" s="43"/>
      <c r="E15" s="42"/>
      <c r="F15" s="42"/>
      <c r="G15" s="42"/>
      <c r="H15" s="43"/>
      <c r="I15" s="43"/>
      <c r="J15" s="42"/>
      <c r="K15" s="42"/>
      <c r="L15" s="12"/>
      <c r="M15" s="55"/>
      <c r="N15" s="9" t="s">
        <v>65</v>
      </c>
      <c r="O15" s="9" t="s">
        <v>39</v>
      </c>
      <c r="P15" s="9">
        <v>95</v>
      </c>
      <c r="Q15" s="9" t="s">
        <v>40</v>
      </c>
      <c r="R15" s="64" t="s">
        <v>66</v>
      </c>
      <c r="S15" s="24" t="s">
        <v>67</v>
      </c>
      <c r="T15" s="62"/>
    </row>
    <row r="16" ht="33" customHeight="1" spans="1:20">
      <c r="A16" s="40"/>
      <c r="B16" s="42"/>
      <c r="C16" s="43"/>
      <c r="D16" s="43"/>
      <c r="E16" s="42"/>
      <c r="F16" s="42"/>
      <c r="G16" s="42"/>
      <c r="H16" s="43"/>
      <c r="I16" s="43"/>
      <c r="J16" s="42"/>
      <c r="K16" s="42"/>
      <c r="L16" s="12"/>
      <c r="M16" s="56"/>
      <c r="N16" s="13" t="s">
        <v>68</v>
      </c>
      <c r="O16" s="9" t="s">
        <v>59</v>
      </c>
      <c r="P16" s="9">
        <v>100</v>
      </c>
      <c r="Q16" s="9" t="s">
        <v>40</v>
      </c>
      <c r="R16" s="64" t="s">
        <v>69</v>
      </c>
      <c r="S16" s="24" t="s">
        <v>61</v>
      </c>
      <c r="T16" s="52"/>
    </row>
    <row r="17" ht="33" customHeight="1" spans="1:20">
      <c r="A17" s="40"/>
      <c r="B17" s="42"/>
      <c r="C17" s="43"/>
      <c r="D17" s="43"/>
      <c r="E17" s="42"/>
      <c r="F17" s="42"/>
      <c r="G17" s="42"/>
      <c r="H17" s="43"/>
      <c r="I17" s="43"/>
      <c r="J17" s="42"/>
      <c r="K17" s="42"/>
      <c r="L17" s="12"/>
      <c r="M17" s="52" t="s">
        <v>70</v>
      </c>
      <c r="N17" s="57" t="s">
        <v>71</v>
      </c>
      <c r="O17" s="58" t="s">
        <v>72</v>
      </c>
      <c r="P17" s="57" t="s">
        <v>73</v>
      </c>
      <c r="Q17" s="58" t="s">
        <v>74</v>
      </c>
      <c r="R17" s="65" t="s">
        <v>75</v>
      </c>
      <c r="S17" s="66" t="s">
        <v>76</v>
      </c>
      <c r="T17" s="52"/>
    </row>
    <row r="18" ht="33" customHeight="1" spans="1:20">
      <c r="A18" s="40"/>
      <c r="B18" s="42"/>
      <c r="C18" s="43"/>
      <c r="D18" s="43"/>
      <c r="E18" s="42"/>
      <c r="F18" s="42"/>
      <c r="G18" s="42"/>
      <c r="H18" s="43"/>
      <c r="I18" s="43"/>
      <c r="J18" s="42"/>
      <c r="K18" s="42"/>
      <c r="L18" s="12" t="s">
        <v>77</v>
      </c>
      <c r="M18" s="52" t="s">
        <v>31</v>
      </c>
      <c r="N18" s="52" t="s">
        <v>78</v>
      </c>
      <c r="O18" s="52" t="s">
        <v>72</v>
      </c>
      <c r="P18" s="52" t="s">
        <v>79</v>
      </c>
      <c r="Q18" s="52" t="s">
        <v>74</v>
      </c>
      <c r="R18" s="67" t="s">
        <v>80</v>
      </c>
      <c r="S18" s="67" t="s">
        <v>81</v>
      </c>
      <c r="T18" s="52"/>
    </row>
    <row r="19" ht="33" customHeight="1" spans="1:20">
      <c r="A19" s="40"/>
      <c r="B19" s="42"/>
      <c r="C19" s="43"/>
      <c r="D19" s="43"/>
      <c r="E19" s="42"/>
      <c r="F19" s="42"/>
      <c r="G19" s="42"/>
      <c r="H19" s="43"/>
      <c r="I19" s="43"/>
      <c r="J19" s="42"/>
      <c r="K19" s="42"/>
      <c r="L19" s="12"/>
      <c r="M19" s="52" t="s">
        <v>82</v>
      </c>
      <c r="N19" s="52" t="s">
        <v>83</v>
      </c>
      <c r="O19" s="52" t="s">
        <v>72</v>
      </c>
      <c r="P19" s="52" t="s">
        <v>79</v>
      </c>
      <c r="Q19" s="52" t="s">
        <v>74</v>
      </c>
      <c r="R19" s="67" t="s">
        <v>84</v>
      </c>
      <c r="S19" s="67" t="s">
        <v>85</v>
      </c>
      <c r="T19" s="52"/>
    </row>
    <row r="20" ht="33" customHeight="1" spans="1:20">
      <c r="A20" s="40"/>
      <c r="B20" s="42"/>
      <c r="C20" s="43"/>
      <c r="D20" s="43"/>
      <c r="E20" s="42"/>
      <c r="F20" s="42"/>
      <c r="G20" s="42"/>
      <c r="H20" s="43"/>
      <c r="I20" s="43"/>
      <c r="J20" s="42"/>
      <c r="K20" s="42"/>
      <c r="L20" s="12"/>
      <c r="M20" s="52" t="s">
        <v>86</v>
      </c>
      <c r="N20" s="52" t="s">
        <v>87</v>
      </c>
      <c r="O20" s="52" t="s">
        <v>72</v>
      </c>
      <c r="P20" s="52" t="s">
        <v>79</v>
      </c>
      <c r="Q20" s="52" t="s">
        <v>74</v>
      </c>
      <c r="R20" s="67" t="s">
        <v>88</v>
      </c>
      <c r="S20" s="24" t="s">
        <v>89</v>
      </c>
      <c r="T20" s="62"/>
    </row>
    <row r="21" ht="33" customHeight="1" spans="1:20">
      <c r="A21" s="40"/>
      <c r="B21" s="42"/>
      <c r="C21" s="43"/>
      <c r="D21" s="43"/>
      <c r="E21" s="42"/>
      <c r="F21" s="42"/>
      <c r="G21" s="42"/>
      <c r="H21" s="43"/>
      <c r="I21" s="43"/>
      <c r="J21" s="42"/>
      <c r="K21" s="42"/>
      <c r="L21" s="12"/>
      <c r="M21" s="52" t="s">
        <v>90</v>
      </c>
      <c r="N21" s="13" t="s">
        <v>91</v>
      </c>
      <c r="O21" s="52" t="s">
        <v>72</v>
      </c>
      <c r="P21" s="52" t="s">
        <v>79</v>
      </c>
      <c r="Q21" s="52" t="s">
        <v>74</v>
      </c>
      <c r="R21" s="67" t="s">
        <v>92</v>
      </c>
      <c r="S21" s="67" t="s">
        <v>85</v>
      </c>
      <c r="T21" s="62"/>
    </row>
    <row r="22" ht="33" customHeight="1" spans="1:20">
      <c r="A22" s="40"/>
      <c r="B22" s="29"/>
      <c r="C22" s="44"/>
      <c r="D22" s="44"/>
      <c r="E22" s="29"/>
      <c r="F22" s="29"/>
      <c r="G22" s="29"/>
      <c r="H22" s="44"/>
      <c r="I22" s="44"/>
      <c r="J22" s="29"/>
      <c r="K22" s="29"/>
      <c r="L22" s="12" t="s">
        <v>93</v>
      </c>
      <c r="M22" s="52" t="s">
        <v>94</v>
      </c>
      <c r="N22" s="52" t="s">
        <v>95</v>
      </c>
      <c r="O22" s="52" t="s">
        <v>39</v>
      </c>
      <c r="P22" s="52">
        <v>95</v>
      </c>
      <c r="Q22" s="52" t="s">
        <v>40</v>
      </c>
      <c r="R22" s="67" t="s">
        <v>96</v>
      </c>
      <c r="S22" s="67" t="s">
        <v>97</v>
      </c>
      <c r="T22" s="62"/>
    </row>
  </sheetData>
  <mergeCells count="28">
    <mergeCell ref="A2:T2"/>
    <mergeCell ref="A3:T3"/>
    <mergeCell ref="R4:T4"/>
    <mergeCell ref="C5:I5"/>
    <mergeCell ref="D6:G6"/>
    <mergeCell ref="H6:I6"/>
    <mergeCell ref="A5:A7"/>
    <mergeCell ref="A8:A22"/>
    <mergeCell ref="B5:B7"/>
    <mergeCell ref="B8:B22"/>
    <mergeCell ref="C6:C7"/>
    <mergeCell ref="C8:C22"/>
    <mergeCell ref="D8:D22"/>
    <mergeCell ref="E8:E22"/>
    <mergeCell ref="F8:F22"/>
    <mergeCell ref="G8:G22"/>
    <mergeCell ref="H8:H22"/>
    <mergeCell ref="I8:I22"/>
    <mergeCell ref="J5:J7"/>
    <mergeCell ref="J8:J22"/>
    <mergeCell ref="K5:K7"/>
    <mergeCell ref="K8:K22"/>
    <mergeCell ref="L8:L10"/>
    <mergeCell ref="L11:L17"/>
    <mergeCell ref="L18:L21"/>
    <mergeCell ref="M11:M12"/>
    <mergeCell ref="M13:M16"/>
    <mergeCell ref="L5:T6"/>
  </mergeCells>
  <pageMargins left="0.16" right="0.15748031496063" top="0.354330708661417" bottom="0.62992125984252" header="0.511811023622047" footer="0.511811023622047"/>
  <pageSetup paperSize="9" scale="65"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C1" workbookViewId="0">
      <selection activeCell="F7" sqref="$A7:$XFD18"/>
    </sheetView>
  </sheetViews>
  <sheetFormatPr defaultColWidth="9" defaultRowHeight="13.5"/>
  <cols>
    <col min="1" max="1" width="9" style="2"/>
    <col min="2" max="2" width="10.2166666666667" style="2" customWidth="1"/>
    <col min="3" max="3" width="9" style="2"/>
    <col min="4" max="4" width="11.8833333333333" style="2" customWidth="1"/>
    <col min="5" max="5" width="9.88333333333333" style="2" customWidth="1"/>
    <col min="6" max="6" width="15.5583333333333" style="2" customWidth="1"/>
    <col min="7" max="7" width="14.1083333333333"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27.6" customHeight="1" spans="1:13">
      <c r="A7" s="69" t="s">
        <v>26</v>
      </c>
      <c r="B7" s="10" t="s">
        <v>228</v>
      </c>
      <c r="C7" s="11">
        <v>39.44</v>
      </c>
      <c r="D7" s="10" t="s">
        <v>229</v>
      </c>
      <c r="E7" s="12" t="s">
        <v>30</v>
      </c>
      <c r="F7" s="13" t="s">
        <v>110</v>
      </c>
      <c r="G7" s="14" t="str">
        <f>B7</f>
        <v>CA证书及维护</v>
      </c>
      <c r="H7" s="14">
        <f>C7</f>
        <v>39.44</v>
      </c>
      <c r="I7" s="18" t="s">
        <v>111</v>
      </c>
      <c r="J7" s="19" t="s">
        <v>112</v>
      </c>
      <c r="K7" s="14" t="s">
        <v>34</v>
      </c>
      <c r="L7" s="14" t="s">
        <v>33</v>
      </c>
      <c r="M7" s="20"/>
    </row>
    <row r="8" s="1" customFormat="1" ht="27.6" customHeight="1" spans="1:13">
      <c r="A8" s="9"/>
      <c r="B8" s="10"/>
      <c r="C8" s="11"/>
      <c r="D8" s="10"/>
      <c r="E8" s="12"/>
      <c r="F8" s="13" t="s">
        <v>37</v>
      </c>
      <c r="G8" s="14" t="s">
        <v>38</v>
      </c>
      <c r="H8" s="14">
        <v>0</v>
      </c>
      <c r="I8" s="19" t="s">
        <v>41</v>
      </c>
      <c r="J8" s="21" t="s">
        <v>42</v>
      </c>
      <c r="K8" s="14" t="s">
        <v>40</v>
      </c>
      <c r="L8" s="14" t="s">
        <v>39</v>
      </c>
      <c r="M8" s="20"/>
    </row>
    <row r="9" s="1" customFormat="1" ht="27.6" customHeight="1" spans="1:13">
      <c r="A9" s="9"/>
      <c r="B9" s="10"/>
      <c r="C9" s="11"/>
      <c r="D9" s="10"/>
      <c r="E9" s="12"/>
      <c r="F9" s="13" t="s">
        <v>43</v>
      </c>
      <c r="G9" s="14" t="s">
        <v>44</v>
      </c>
      <c r="H9" s="14">
        <v>0</v>
      </c>
      <c r="I9" s="19" t="s">
        <v>45</v>
      </c>
      <c r="J9" s="21" t="s">
        <v>46</v>
      </c>
      <c r="K9" s="14" t="s">
        <v>40</v>
      </c>
      <c r="L9" s="14" t="s">
        <v>39</v>
      </c>
      <c r="M9" s="20"/>
    </row>
    <row r="10" s="1" customFormat="1" ht="27.6" customHeight="1" spans="1:13">
      <c r="A10" s="9"/>
      <c r="B10" s="10"/>
      <c r="C10" s="11"/>
      <c r="D10" s="10"/>
      <c r="E10" s="12" t="s">
        <v>47</v>
      </c>
      <c r="F10" s="15" t="s">
        <v>48</v>
      </c>
      <c r="G10" s="14" t="s">
        <v>230</v>
      </c>
      <c r="H10" s="14">
        <v>3600</v>
      </c>
      <c r="I10" s="19" t="s">
        <v>231</v>
      </c>
      <c r="J10" s="19" t="s">
        <v>232</v>
      </c>
      <c r="K10" s="14" t="s">
        <v>142</v>
      </c>
      <c r="L10" s="14" t="s">
        <v>39</v>
      </c>
      <c r="M10" s="20"/>
    </row>
    <row r="11" s="1" customFormat="1" ht="27.6" customHeight="1" spans="1:13">
      <c r="A11" s="9"/>
      <c r="B11" s="10"/>
      <c r="C11" s="11"/>
      <c r="D11" s="10"/>
      <c r="E11" s="12"/>
      <c r="F11" s="16"/>
      <c r="G11" s="14" t="s">
        <v>233</v>
      </c>
      <c r="H11" s="14">
        <v>3600</v>
      </c>
      <c r="I11" s="19" t="s">
        <v>234</v>
      </c>
      <c r="J11" s="19" t="s">
        <v>232</v>
      </c>
      <c r="K11" s="14" t="s">
        <v>142</v>
      </c>
      <c r="L11" s="14" t="s">
        <v>39</v>
      </c>
      <c r="M11" s="22"/>
    </row>
    <row r="12" s="1" customFormat="1" ht="27.6" customHeight="1" spans="1:13">
      <c r="A12" s="9"/>
      <c r="B12" s="10"/>
      <c r="C12" s="11"/>
      <c r="D12" s="10"/>
      <c r="E12" s="12"/>
      <c r="F12" s="14" t="s">
        <v>57</v>
      </c>
      <c r="G12" s="14" t="s">
        <v>235</v>
      </c>
      <c r="H12" s="14">
        <v>100</v>
      </c>
      <c r="I12" s="19" t="s">
        <v>236</v>
      </c>
      <c r="J12" s="19" t="s">
        <v>148</v>
      </c>
      <c r="K12" s="14" t="s">
        <v>40</v>
      </c>
      <c r="L12" s="14" t="s">
        <v>59</v>
      </c>
      <c r="M12" s="22"/>
    </row>
    <row r="13" s="1" customFormat="1" ht="27.6" customHeight="1" spans="1:13">
      <c r="A13" s="9"/>
      <c r="B13" s="10"/>
      <c r="C13" s="11"/>
      <c r="D13" s="10"/>
      <c r="E13" s="12"/>
      <c r="F13" s="14" t="s">
        <v>70</v>
      </c>
      <c r="G13" s="14" t="s">
        <v>237</v>
      </c>
      <c r="H13" s="14" t="s">
        <v>238</v>
      </c>
      <c r="I13" s="19" t="s">
        <v>239</v>
      </c>
      <c r="J13" s="19" t="s">
        <v>240</v>
      </c>
      <c r="K13" s="14" t="s">
        <v>74</v>
      </c>
      <c r="L13" s="14" t="s">
        <v>72</v>
      </c>
      <c r="M13" s="23"/>
    </row>
    <row r="14" s="1" customFormat="1" ht="27.6" customHeight="1" spans="1:13">
      <c r="A14" s="9"/>
      <c r="B14" s="10"/>
      <c r="C14" s="11"/>
      <c r="D14" s="10"/>
      <c r="E14" s="12" t="s">
        <v>77</v>
      </c>
      <c r="F14" s="14" t="s">
        <v>31</v>
      </c>
      <c r="G14" s="14" t="s">
        <v>125</v>
      </c>
      <c r="H14" s="14" t="s">
        <v>79</v>
      </c>
      <c r="I14" s="19" t="s">
        <v>126</v>
      </c>
      <c r="J14" s="19" t="s">
        <v>127</v>
      </c>
      <c r="K14" s="14" t="s">
        <v>74</v>
      </c>
      <c r="L14" s="14" t="s">
        <v>72</v>
      </c>
      <c r="M14" s="22"/>
    </row>
    <row r="15" s="1" customFormat="1" ht="27.6" customHeight="1" spans="1:13">
      <c r="A15" s="9"/>
      <c r="B15" s="10"/>
      <c r="C15" s="11"/>
      <c r="D15" s="10"/>
      <c r="E15" s="12"/>
      <c r="F15" s="14" t="s">
        <v>82</v>
      </c>
      <c r="G15" s="14" t="s">
        <v>241</v>
      </c>
      <c r="H15" s="14" t="s">
        <v>79</v>
      </c>
      <c r="I15" s="19" t="s">
        <v>129</v>
      </c>
      <c r="J15" s="19" t="s">
        <v>130</v>
      </c>
      <c r="K15" s="14" t="s">
        <v>74</v>
      </c>
      <c r="L15" s="14" t="s">
        <v>72</v>
      </c>
      <c r="M15" s="23"/>
    </row>
    <row r="16" s="1" customFormat="1" ht="27.6" customHeight="1" spans="1:13">
      <c r="A16" s="9"/>
      <c r="B16" s="10"/>
      <c r="C16" s="11"/>
      <c r="D16" s="10"/>
      <c r="E16" s="12"/>
      <c r="F16" s="13" t="s">
        <v>86</v>
      </c>
      <c r="G16" s="14" t="s">
        <v>87</v>
      </c>
      <c r="H16" s="14" t="s">
        <v>79</v>
      </c>
      <c r="I16" s="19" t="s">
        <v>131</v>
      </c>
      <c r="J16" s="19" t="s">
        <v>89</v>
      </c>
      <c r="K16" s="14" t="s">
        <v>74</v>
      </c>
      <c r="L16" s="14" t="s">
        <v>72</v>
      </c>
      <c r="M16" s="20"/>
    </row>
    <row r="17" s="1" customFormat="1" ht="27.6" customHeight="1" spans="1:13">
      <c r="A17" s="9"/>
      <c r="B17" s="10"/>
      <c r="C17" s="11"/>
      <c r="D17" s="10"/>
      <c r="E17" s="12"/>
      <c r="F17" s="13" t="s">
        <v>90</v>
      </c>
      <c r="G17" s="14" t="s">
        <v>242</v>
      </c>
      <c r="H17" s="14" t="s">
        <v>79</v>
      </c>
      <c r="I17" s="19" t="s">
        <v>133</v>
      </c>
      <c r="J17" s="19" t="s">
        <v>130</v>
      </c>
      <c r="K17" s="14" t="s">
        <v>74</v>
      </c>
      <c r="L17" s="14" t="s">
        <v>72</v>
      </c>
      <c r="M17" s="20"/>
    </row>
    <row r="18" s="1" customFormat="1" ht="27.6" customHeight="1" spans="1:13">
      <c r="A18" s="9"/>
      <c r="B18" s="10"/>
      <c r="C18" s="11"/>
      <c r="D18" s="10"/>
      <c r="E18" s="12" t="s">
        <v>134</v>
      </c>
      <c r="F18" s="13" t="s">
        <v>94</v>
      </c>
      <c r="G18" s="14" t="s">
        <v>135</v>
      </c>
      <c r="H18" s="14">
        <v>95</v>
      </c>
      <c r="I18" s="19" t="s">
        <v>136</v>
      </c>
      <c r="J18" s="19" t="s">
        <v>97</v>
      </c>
      <c r="K18" s="14" t="s">
        <v>40</v>
      </c>
      <c r="L18" s="14" t="s">
        <v>39</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28" right="0.31" top="0.984251968503937" bottom="0.984251968503937" header="0.511811023622047" footer="0.511811023622047"/>
  <pageSetup paperSize="9" scale="8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opLeftCell="A7" workbookViewId="0">
      <selection activeCell="F7" sqref="$A7:$XFD17"/>
    </sheetView>
  </sheetViews>
  <sheetFormatPr defaultColWidth="9" defaultRowHeight="13.5"/>
  <cols>
    <col min="1" max="1" width="9" style="2"/>
    <col min="2" max="2" width="10.2166666666667" style="2" customWidth="1"/>
    <col min="3" max="3" width="9" style="2"/>
    <col min="4" max="4" width="11.8833333333333" style="2" customWidth="1"/>
    <col min="5" max="5" width="9.88333333333333" style="2" customWidth="1"/>
    <col min="6" max="6" width="15.5583333333333" style="2" customWidth="1"/>
    <col min="7" max="7" width="14.1083333333333"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28.8" customHeight="1" spans="1:13">
      <c r="A7" s="69" t="s">
        <v>26</v>
      </c>
      <c r="B7" s="10" t="s">
        <v>243</v>
      </c>
      <c r="C7" s="11">
        <v>50.6</v>
      </c>
      <c r="D7" s="10" t="s">
        <v>241</v>
      </c>
      <c r="E7" s="12" t="s">
        <v>30</v>
      </c>
      <c r="F7" s="13" t="s">
        <v>110</v>
      </c>
      <c r="G7" s="14" t="str">
        <f>B7</f>
        <v>业务系统升级和运维费</v>
      </c>
      <c r="H7" s="14">
        <f>C7</f>
        <v>50.6</v>
      </c>
      <c r="I7" s="18" t="s">
        <v>111</v>
      </c>
      <c r="J7" s="19" t="s">
        <v>112</v>
      </c>
      <c r="K7" s="14" t="s">
        <v>34</v>
      </c>
      <c r="L7" s="14" t="s">
        <v>33</v>
      </c>
      <c r="M7" s="20"/>
    </row>
    <row r="8" s="1" customFormat="1" ht="28.8" customHeight="1" spans="1:13">
      <c r="A8" s="9"/>
      <c r="B8" s="10"/>
      <c r="C8" s="11"/>
      <c r="D8" s="10"/>
      <c r="E8" s="12"/>
      <c r="F8" s="13" t="s">
        <v>37</v>
      </c>
      <c r="G8" s="14" t="s">
        <v>38</v>
      </c>
      <c r="H8" s="14">
        <v>0</v>
      </c>
      <c r="I8" s="19" t="s">
        <v>41</v>
      </c>
      <c r="J8" s="21" t="s">
        <v>42</v>
      </c>
      <c r="K8" s="14" t="s">
        <v>40</v>
      </c>
      <c r="L8" s="14" t="s">
        <v>39</v>
      </c>
      <c r="M8" s="20"/>
    </row>
    <row r="9" s="1" customFormat="1" ht="28.8" customHeight="1" spans="1:13">
      <c r="A9" s="9"/>
      <c r="B9" s="10"/>
      <c r="C9" s="11"/>
      <c r="D9" s="10"/>
      <c r="E9" s="12"/>
      <c r="F9" s="13" t="s">
        <v>43</v>
      </c>
      <c r="G9" s="14" t="s">
        <v>44</v>
      </c>
      <c r="H9" s="14">
        <v>0</v>
      </c>
      <c r="I9" s="19" t="s">
        <v>45</v>
      </c>
      <c r="J9" s="21" t="s">
        <v>46</v>
      </c>
      <c r="K9" s="14" t="s">
        <v>40</v>
      </c>
      <c r="L9" s="14" t="s">
        <v>39</v>
      </c>
      <c r="M9" s="20"/>
    </row>
    <row r="10" s="1" customFormat="1" ht="28.8" customHeight="1" spans="1:13">
      <c r="A10" s="9"/>
      <c r="B10" s="10"/>
      <c r="C10" s="11"/>
      <c r="D10" s="10"/>
      <c r="E10" s="12" t="s">
        <v>47</v>
      </c>
      <c r="F10" s="15" t="s">
        <v>48</v>
      </c>
      <c r="G10" s="14" t="s">
        <v>244</v>
      </c>
      <c r="H10" s="14">
        <v>2</v>
      </c>
      <c r="I10" s="19" t="s">
        <v>245</v>
      </c>
      <c r="J10" s="19" t="s">
        <v>246</v>
      </c>
      <c r="K10" s="14" t="s">
        <v>247</v>
      </c>
      <c r="L10" s="14" t="s">
        <v>39</v>
      </c>
      <c r="M10" s="20"/>
    </row>
    <row r="11" s="1" customFormat="1" ht="28.8" customHeight="1" spans="1:13">
      <c r="A11" s="9"/>
      <c r="B11" s="10"/>
      <c r="C11" s="11"/>
      <c r="D11" s="10"/>
      <c r="E11" s="12"/>
      <c r="F11" s="14" t="s">
        <v>57</v>
      </c>
      <c r="G11" s="14" t="s">
        <v>248</v>
      </c>
      <c r="H11" s="14">
        <v>0</v>
      </c>
      <c r="I11" s="19" t="s">
        <v>249</v>
      </c>
      <c r="J11" s="19" t="s">
        <v>250</v>
      </c>
      <c r="K11" s="14" t="s">
        <v>142</v>
      </c>
      <c r="L11" s="14" t="s">
        <v>59</v>
      </c>
      <c r="M11" s="22"/>
    </row>
    <row r="12" s="1" customFormat="1" ht="28.8" customHeight="1" spans="1:13">
      <c r="A12" s="9"/>
      <c r="B12" s="10"/>
      <c r="C12" s="11"/>
      <c r="D12" s="10"/>
      <c r="E12" s="12"/>
      <c r="F12" s="14" t="s">
        <v>70</v>
      </c>
      <c r="G12" s="14" t="s">
        <v>251</v>
      </c>
      <c r="H12" s="14">
        <v>5</v>
      </c>
      <c r="I12" s="19" t="s">
        <v>252</v>
      </c>
      <c r="J12" s="19" t="s">
        <v>253</v>
      </c>
      <c r="K12" s="14" t="s">
        <v>167</v>
      </c>
      <c r="L12" s="14" t="s">
        <v>33</v>
      </c>
      <c r="M12" s="23"/>
    </row>
    <row r="13" s="1" customFormat="1" ht="28.8" customHeight="1" spans="1:13">
      <c r="A13" s="9"/>
      <c r="B13" s="10"/>
      <c r="C13" s="11"/>
      <c r="D13" s="10"/>
      <c r="E13" s="12" t="s">
        <v>77</v>
      </c>
      <c r="F13" s="14" t="s">
        <v>31</v>
      </c>
      <c r="G13" s="14" t="s">
        <v>125</v>
      </c>
      <c r="H13" s="14" t="s">
        <v>79</v>
      </c>
      <c r="I13" s="19" t="s">
        <v>126</v>
      </c>
      <c r="J13" s="19" t="s">
        <v>127</v>
      </c>
      <c r="K13" s="14" t="s">
        <v>74</v>
      </c>
      <c r="L13" s="14" t="s">
        <v>72</v>
      </c>
      <c r="M13" s="22"/>
    </row>
    <row r="14" s="1" customFormat="1" ht="28.8" customHeight="1" spans="1:13">
      <c r="A14" s="9"/>
      <c r="B14" s="10"/>
      <c r="C14" s="11"/>
      <c r="D14" s="10"/>
      <c r="E14" s="12"/>
      <c r="F14" s="14" t="s">
        <v>82</v>
      </c>
      <c r="G14" s="14" t="s">
        <v>241</v>
      </c>
      <c r="H14" s="14" t="s">
        <v>79</v>
      </c>
      <c r="I14" s="19" t="s">
        <v>129</v>
      </c>
      <c r="J14" s="19" t="s">
        <v>130</v>
      </c>
      <c r="K14" s="14" t="s">
        <v>74</v>
      </c>
      <c r="L14" s="14" t="s">
        <v>72</v>
      </c>
      <c r="M14" s="23"/>
    </row>
    <row r="15" s="1" customFormat="1" ht="28.8" customHeight="1" spans="1:13">
      <c r="A15" s="9"/>
      <c r="B15" s="10"/>
      <c r="C15" s="11"/>
      <c r="D15" s="10"/>
      <c r="E15" s="12"/>
      <c r="F15" s="13" t="s">
        <v>86</v>
      </c>
      <c r="G15" s="14" t="s">
        <v>87</v>
      </c>
      <c r="H15" s="14" t="s">
        <v>79</v>
      </c>
      <c r="I15" s="19" t="s">
        <v>131</v>
      </c>
      <c r="J15" s="19" t="s">
        <v>89</v>
      </c>
      <c r="K15" s="14" t="s">
        <v>74</v>
      </c>
      <c r="L15" s="14" t="s">
        <v>72</v>
      </c>
      <c r="M15" s="20"/>
    </row>
    <row r="16" s="1" customFormat="1" ht="28.8" customHeight="1" spans="1:13">
      <c r="A16" s="9"/>
      <c r="B16" s="10"/>
      <c r="C16" s="11"/>
      <c r="D16" s="10"/>
      <c r="E16" s="12"/>
      <c r="F16" s="13" t="s">
        <v>90</v>
      </c>
      <c r="G16" s="14" t="s">
        <v>254</v>
      </c>
      <c r="H16" s="14" t="s">
        <v>79</v>
      </c>
      <c r="I16" s="19" t="s">
        <v>133</v>
      </c>
      <c r="J16" s="19" t="s">
        <v>130</v>
      </c>
      <c r="K16" s="14" t="s">
        <v>74</v>
      </c>
      <c r="L16" s="14" t="s">
        <v>72</v>
      </c>
      <c r="M16" s="20"/>
    </row>
    <row r="17" s="1" customFormat="1" ht="28.8" customHeight="1" spans="1:13">
      <c r="A17" s="9"/>
      <c r="B17" s="10"/>
      <c r="C17" s="11"/>
      <c r="D17" s="10"/>
      <c r="E17" s="12" t="s">
        <v>134</v>
      </c>
      <c r="F17" s="13" t="s">
        <v>94</v>
      </c>
      <c r="G17" s="14" t="s">
        <v>135</v>
      </c>
      <c r="H17" s="14">
        <v>95</v>
      </c>
      <c r="I17" s="19" t="s">
        <v>136</v>
      </c>
      <c r="J17" s="19" t="s">
        <v>97</v>
      </c>
      <c r="K17" s="14" t="s">
        <v>40</v>
      </c>
      <c r="L17" s="14" t="s">
        <v>39</v>
      </c>
      <c r="M17" s="20"/>
    </row>
  </sheetData>
  <mergeCells count="15">
    <mergeCell ref="A2:M2"/>
    <mergeCell ref="A3:M3"/>
    <mergeCell ref="L4:M4"/>
    <mergeCell ref="E5:M5"/>
    <mergeCell ref="A5:A6"/>
    <mergeCell ref="A7:A17"/>
    <mergeCell ref="B5:B6"/>
    <mergeCell ref="B7:B17"/>
    <mergeCell ref="C5:C6"/>
    <mergeCell ref="C7:C17"/>
    <mergeCell ref="D5:D6"/>
    <mergeCell ref="D7:D17"/>
    <mergeCell ref="E7:E9"/>
    <mergeCell ref="E10:E12"/>
    <mergeCell ref="E13:E16"/>
  </mergeCells>
  <pageMargins left="0.31" right="0.21" top="0.984251968503937" bottom="0.984251968503937" header="0.511811023622047" footer="0.511811023622047"/>
  <pageSetup paperSize="9" scale="8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C4" workbookViewId="0">
      <selection activeCell="F7" sqref="$A7:$XFD18"/>
    </sheetView>
  </sheetViews>
  <sheetFormatPr defaultColWidth="9" defaultRowHeight="13.5"/>
  <cols>
    <col min="1" max="1" width="9" style="2"/>
    <col min="2" max="2" width="10.2166666666667" style="2" customWidth="1"/>
    <col min="3" max="3" width="9" style="2"/>
    <col min="4" max="4" width="11.8833333333333" style="2" customWidth="1"/>
    <col min="5" max="5" width="9.88333333333333" style="2" customWidth="1"/>
    <col min="6" max="6" width="15.5583333333333" style="2" customWidth="1"/>
    <col min="7" max="7" width="14.1083333333333"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32.4" customHeight="1" spans="1:13">
      <c r="A7" s="69" t="s">
        <v>26</v>
      </c>
      <c r="B7" s="10" t="s">
        <v>255</v>
      </c>
      <c r="C7" s="11">
        <v>30</v>
      </c>
      <c r="D7" s="10" t="s">
        <v>256</v>
      </c>
      <c r="E7" s="12" t="s">
        <v>30</v>
      </c>
      <c r="F7" s="13" t="s">
        <v>110</v>
      </c>
      <c r="G7" s="14" t="str">
        <f>B7</f>
        <v>乡村振兴经费</v>
      </c>
      <c r="H7" s="14">
        <f>C7</f>
        <v>30</v>
      </c>
      <c r="I7" s="18" t="s">
        <v>111</v>
      </c>
      <c r="J7" s="19" t="s">
        <v>112</v>
      </c>
      <c r="K7" s="14" t="s">
        <v>34</v>
      </c>
      <c r="L7" s="14" t="s">
        <v>33</v>
      </c>
      <c r="M7" s="20"/>
    </row>
    <row r="8" s="1" customFormat="1" ht="32.4" customHeight="1" spans="1:13">
      <c r="A8" s="9"/>
      <c r="B8" s="10"/>
      <c r="C8" s="11"/>
      <c r="D8" s="10"/>
      <c r="E8" s="12"/>
      <c r="F8" s="13" t="s">
        <v>37</v>
      </c>
      <c r="G8" s="14" t="s">
        <v>38</v>
      </c>
      <c r="H8" s="14">
        <v>0</v>
      </c>
      <c r="I8" s="19" t="s">
        <v>41</v>
      </c>
      <c r="J8" s="21" t="s">
        <v>42</v>
      </c>
      <c r="K8" s="14" t="s">
        <v>40</v>
      </c>
      <c r="L8" s="14" t="s">
        <v>39</v>
      </c>
      <c r="M8" s="20"/>
    </row>
    <row r="9" s="1" customFormat="1" ht="32.4" customHeight="1" spans="1:13">
      <c r="A9" s="9"/>
      <c r="B9" s="10"/>
      <c r="C9" s="11"/>
      <c r="D9" s="10"/>
      <c r="E9" s="12"/>
      <c r="F9" s="13" t="s">
        <v>43</v>
      </c>
      <c r="G9" s="14" t="s">
        <v>44</v>
      </c>
      <c r="H9" s="14">
        <v>0</v>
      </c>
      <c r="I9" s="19" t="s">
        <v>45</v>
      </c>
      <c r="J9" s="21" t="s">
        <v>46</v>
      </c>
      <c r="K9" s="14" t="s">
        <v>40</v>
      </c>
      <c r="L9" s="14" t="s">
        <v>39</v>
      </c>
      <c r="M9" s="20"/>
    </row>
    <row r="10" s="1" customFormat="1" ht="32.4" customHeight="1" spans="1:13">
      <c r="A10" s="9"/>
      <c r="B10" s="10"/>
      <c r="C10" s="11"/>
      <c r="D10" s="10"/>
      <c r="E10" s="12" t="s">
        <v>47</v>
      </c>
      <c r="F10" s="15" t="s">
        <v>48</v>
      </c>
      <c r="G10" s="14" t="s">
        <v>139</v>
      </c>
      <c r="H10" s="14">
        <v>1</v>
      </c>
      <c r="I10" s="19" t="s">
        <v>257</v>
      </c>
      <c r="J10" s="19" t="s">
        <v>141</v>
      </c>
      <c r="K10" s="14" t="s">
        <v>142</v>
      </c>
      <c r="L10" s="14" t="s">
        <v>39</v>
      </c>
      <c r="M10" s="20"/>
    </row>
    <row r="11" s="1" customFormat="1" ht="32.4" customHeight="1" spans="1:13">
      <c r="A11" s="9"/>
      <c r="B11" s="10"/>
      <c r="C11" s="11"/>
      <c r="D11" s="10"/>
      <c r="E11" s="12"/>
      <c r="F11" s="16"/>
      <c r="G11" s="14" t="s">
        <v>143</v>
      </c>
      <c r="H11" s="14">
        <v>13</v>
      </c>
      <c r="I11" s="19" t="s">
        <v>258</v>
      </c>
      <c r="J11" s="19" t="s">
        <v>145</v>
      </c>
      <c r="K11" s="14" t="s">
        <v>142</v>
      </c>
      <c r="L11" s="14" t="s">
        <v>39</v>
      </c>
      <c r="M11" s="22"/>
    </row>
    <row r="12" s="1" customFormat="1" ht="32.4" customHeight="1" spans="1:13">
      <c r="A12" s="9"/>
      <c r="B12" s="10"/>
      <c r="C12" s="11"/>
      <c r="D12" s="10"/>
      <c r="E12" s="12"/>
      <c r="F12" s="14" t="s">
        <v>57</v>
      </c>
      <c r="G12" s="14" t="s">
        <v>259</v>
      </c>
      <c r="H12" s="14">
        <v>0</v>
      </c>
      <c r="I12" s="19" t="s">
        <v>260</v>
      </c>
      <c r="J12" s="19" t="s">
        <v>261</v>
      </c>
      <c r="K12" s="14" t="s">
        <v>262</v>
      </c>
      <c r="L12" s="14" t="s">
        <v>59</v>
      </c>
      <c r="M12" s="22"/>
    </row>
    <row r="13" s="1" customFormat="1" ht="32.4" customHeight="1" spans="1:13">
      <c r="A13" s="9"/>
      <c r="B13" s="10"/>
      <c r="C13" s="11"/>
      <c r="D13" s="10"/>
      <c r="E13" s="12"/>
      <c r="F13" s="14" t="s">
        <v>70</v>
      </c>
      <c r="G13" s="14" t="s">
        <v>149</v>
      </c>
      <c r="H13" s="14" t="s">
        <v>73</v>
      </c>
      <c r="I13" s="19" t="s">
        <v>150</v>
      </c>
      <c r="J13" s="19" t="s">
        <v>151</v>
      </c>
      <c r="K13" s="14" t="s">
        <v>74</v>
      </c>
      <c r="L13" s="14" t="s">
        <v>72</v>
      </c>
      <c r="M13" s="23"/>
    </row>
    <row r="14" s="1" customFormat="1" ht="32.4" customHeight="1" spans="1:13">
      <c r="A14" s="9"/>
      <c r="B14" s="10"/>
      <c r="C14" s="11"/>
      <c r="D14" s="10"/>
      <c r="E14" s="12" t="s">
        <v>77</v>
      </c>
      <c r="F14" s="14" t="s">
        <v>31</v>
      </c>
      <c r="G14" s="14" t="s">
        <v>125</v>
      </c>
      <c r="H14" s="14" t="s">
        <v>79</v>
      </c>
      <c r="I14" s="19" t="s">
        <v>126</v>
      </c>
      <c r="J14" s="19" t="s">
        <v>127</v>
      </c>
      <c r="K14" s="14" t="s">
        <v>74</v>
      </c>
      <c r="L14" s="14" t="s">
        <v>72</v>
      </c>
      <c r="M14" s="22"/>
    </row>
    <row r="15" s="1" customFormat="1" ht="32.4" customHeight="1" spans="1:13">
      <c r="A15" s="9"/>
      <c r="B15" s="10"/>
      <c r="C15" s="11"/>
      <c r="D15" s="10"/>
      <c r="E15" s="12"/>
      <c r="F15" s="14" t="s">
        <v>82</v>
      </c>
      <c r="G15" s="14" t="s">
        <v>263</v>
      </c>
      <c r="H15" s="14" t="s">
        <v>79</v>
      </c>
      <c r="I15" s="19" t="s">
        <v>129</v>
      </c>
      <c r="J15" s="19" t="s">
        <v>130</v>
      </c>
      <c r="K15" s="14" t="s">
        <v>74</v>
      </c>
      <c r="L15" s="14" t="s">
        <v>72</v>
      </c>
      <c r="M15" s="23"/>
    </row>
    <row r="16" s="1" customFormat="1" ht="32.4" customHeight="1" spans="1:13">
      <c r="A16" s="9"/>
      <c r="B16" s="10"/>
      <c r="C16" s="11"/>
      <c r="D16" s="10"/>
      <c r="E16" s="12"/>
      <c r="F16" s="13" t="s">
        <v>86</v>
      </c>
      <c r="G16" s="14" t="s">
        <v>87</v>
      </c>
      <c r="H16" s="14" t="s">
        <v>79</v>
      </c>
      <c r="I16" s="19" t="s">
        <v>131</v>
      </c>
      <c r="J16" s="19" t="s">
        <v>89</v>
      </c>
      <c r="K16" s="14" t="s">
        <v>74</v>
      </c>
      <c r="L16" s="14" t="s">
        <v>72</v>
      </c>
      <c r="M16" s="20"/>
    </row>
    <row r="17" s="1" customFormat="1" ht="32.4" customHeight="1" spans="1:13">
      <c r="A17" s="9"/>
      <c r="B17" s="10"/>
      <c r="C17" s="11"/>
      <c r="D17" s="10"/>
      <c r="E17" s="12"/>
      <c r="F17" s="13" t="s">
        <v>90</v>
      </c>
      <c r="G17" s="14" t="s">
        <v>264</v>
      </c>
      <c r="H17" s="14" t="s">
        <v>79</v>
      </c>
      <c r="I17" s="19" t="s">
        <v>133</v>
      </c>
      <c r="J17" s="19" t="s">
        <v>130</v>
      </c>
      <c r="K17" s="14" t="s">
        <v>74</v>
      </c>
      <c r="L17" s="14" t="s">
        <v>72</v>
      </c>
      <c r="M17" s="20"/>
    </row>
    <row r="18" s="1" customFormat="1" ht="32.4" customHeight="1" spans="1:13">
      <c r="A18" s="9"/>
      <c r="B18" s="10"/>
      <c r="C18" s="11"/>
      <c r="D18" s="10"/>
      <c r="E18" s="12" t="s">
        <v>134</v>
      </c>
      <c r="F18" s="13" t="s">
        <v>94</v>
      </c>
      <c r="G18" s="14" t="s">
        <v>135</v>
      </c>
      <c r="H18" s="14">
        <v>95</v>
      </c>
      <c r="I18" s="19" t="s">
        <v>136</v>
      </c>
      <c r="J18" s="19" t="s">
        <v>97</v>
      </c>
      <c r="K18" s="14" t="s">
        <v>40</v>
      </c>
      <c r="L18" s="14" t="s">
        <v>39</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26" right="0.17" top="0.984251968503937" bottom="0.984251968503937" header="0.511811023622047" footer="0.511811023622047"/>
  <pageSetup paperSize="9" scale="80"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C5" workbookViewId="0">
      <selection activeCell="J15" sqref="J15"/>
    </sheetView>
  </sheetViews>
  <sheetFormatPr defaultColWidth="9" defaultRowHeight="13.5"/>
  <cols>
    <col min="1" max="1" width="9" style="2"/>
    <col min="2" max="2" width="10.2166666666667" style="2" customWidth="1"/>
    <col min="3" max="3" width="9" style="2"/>
    <col min="4" max="4" width="11.8833333333333" style="2" customWidth="1"/>
    <col min="5" max="5" width="9.88333333333333" style="2" customWidth="1"/>
    <col min="6" max="6" width="15.5583333333333" style="2" customWidth="1"/>
    <col min="7" max="7" width="14.1083333333333"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28.8" customHeight="1" spans="1:13">
      <c r="A7" s="69" t="s">
        <v>26</v>
      </c>
      <c r="B7" s="10" t="s">
        <v>265</v>
      </c>
      <c r="C7" s="11">
        <v>192.5</v>
      </c>
      <c r="D7" s="10" t="s">
        <v>266</v>
      </c>
      <c r="E7" s="12" t="s">
        <v>30</v>
      </c>
      <c r="F7" s="13" t="s">
        <v>110</v>
      </c>
      <c r="G7" s="14" t="str">
        <f>B7</f>
        <v>住房公积金管理中心发展应急专项</v>
      </c>
      <c r="H7" s="14">
        <f>C7</f>
        <v>192.5</v>
      </c>
      <c r="I7" s="18" t="s">
        <v>111</v>
      </c>
      <c r="J7" s="19" t="s">
        <v>112</v>
      </c>
      <c r="K7" s="14" t="s">
        <v>34</v>
      </c>
      <c r="L7" s="14" t="s">
        <v>33</v>
      </c>
      <c r="M7" s="20"/>
    </row>
    <row r="8" s="1" customFormat="1" ht="28.8" customHeight="1" spans="1:13">
      <c r="A8" s="9"/>
      <c r="B8" s="10"/>
      <c r="C8" s="11"/>
      <c r="D8" s="10"/>
      <c r="E8" s="12"/>
      <c r="F8" s="13" t="s">
        <v>37</v>
      </c>
      <c r="G8" s="14" t="s">
        <v>38</v>
      </c>
      <c r="H8" s="14">
        <v>0</v>
      </c>
      <c r="I8" s="19" t="s">
        <v>41</v>
      </c>
      <c r="J8" s="21" t="s">
        <v>42</v>
      </c>
      <c r="K8" s="14" t="s">
        <v>40</v>
      </c>
      <c r="L8" s="14" t="s">
        <v>39</v>
      </c>
      <c r="M8" s="20"/>
    </row>
    <row r="9" s="1" customFormat="1" ht="28.8" customHeight="1" spans="1:13">
      <c r="A9" s="9"/>
      <c r="B9" s="10"/>
      <c r="C9" s="11"/>
      <c r="D9" s="10"/>
      <c r="E9" s="12"/>
      <c r="F9" s="13" t="s">
        <v>43</v>
      </c>
      <c r="G9" s="14" t="s">
        <v>44</v>
      </c>
      <c r="H9" s="14">
        <v>0</v>
      </c>
      <c r="I9" s="19" t="s">
        <v>45</v>
      </c>
      <c r="J9" s="21" t="s">
        <v>46</v>
      </c>
      <c r="K9" s="14" t="s">
        <v>40</v>
      </c>
      <c r="L9" s="14" t="s">
        <v>39</v>
      </c>
      <c r="M9" s="20"/>
    </row>
    <row r="10" s="1" customFormat="1" ht="28.8" customHeight="1" spans="1:13">
      <c r="A10" s="9"/>
      <c r="B10" s="10"/>
      <c r="C10" s="11"/>
      <c r="D10" s="10"/>
      <c r="E10" s="12" t="s">
        <v>47</v>
      </c>
      <c r="F10" s="13" t="s">
        <v>48</v>
      </c>
      <c r="G10" s="14" t="s">
        <v>267</v>
      </c>
      <c r="H10" s="14">
        <v>96</v>
      </c>
      <c r="I10" s="19" t="s">
        <v>268</v>
      </c>
      <c r="J10" s="19" t="s">
        <v>269</v>
      </c>
      <c r="K10" s="14" t="s">
        <v>247</v>
      </c>
      <c r="L10" s="14" t="s">
        <v>59</v>
      </c>
      <c r="M10" s="20"/>
    </row>
    <row r="11" s="1" customFormat="1" ht="28.8" customHeight="1" spans="1:13">
      <c r="A11" s="9"/>
      <c r="B11" s="10"/>
      <c r="C11" s="11"/>
      <c r="D11" s="10"/>
      <c r="E11" s="12"/>
      <c r="F11" s="30" t="s">
        <v>57</v>
      </c>
      <c r="G11" s="13" t="s">
        <v>270</v>
      </c>
      <c r="H11" s="13">
        <v>100</v>
      </c>
      <c r="I11" s="24" t="s">
        <v>271</v>
      </c>
      <c r="J11" s="19" t="s">
        <v>272</v>
      </c>
      <c r="K11" s="14" t="s">
        <v>40</v>
      </c>
      <c r="L11" s="14" t="s">
        <v>59</v>
      </c>
      <c r="M11" s="22"/>
    </row>
    <row r="12" s="1" customFormat="1" ht="28.8" customHeight="1" spans="1:13">
      <c r="A12" s="9"/>
      <c r="B12" s="10"/>
      <c r="C12" s="11"/>
      <c r="D12" s="10"/>
      <c r="E12" s="12"/>
      <c r="F12" s="30"/>
      <c r="G12" s="14" t="s">
        <v>146</v>
      </c>
      <c r="H12" s="14">
        <v>100</v>
      </c>
      <c r="I12" s="19" t="s">
        <v>147</v>
      </c>
      <c r="J12" s="19" t="s">
        <v>272</v>
      </c>
      <c r="K12" s="14" t="s">
        <v>40</v>
      </c>
      <c r="L12" s="14" t="s">
        <v>59</v>
      </c>
      <c r="M12" s="22"/>
    </row>
    <row r="13" s="1" customFormat="1" ht="28.8" customHeight="1" spans="1:13">
      <c r="A13" s="9"/>
      <c r="B13" s="10"/>
      <c r="C13" s="11"/>
      <c r="D13" s="10"/>
      <c r="E13" s="12"/>
      <c r="F13" s="14" t="s">
        <v>70</v>
      </c>
      <c r="G13" s="14" t="s">
        <v>149</v>
      </c>
      <c r="H13" s="14" t="s">
        <v>73</v>
      </c>
      <c r="I13" s="19" t="s">
        <v>150</v>
      </c>
      <c r="J13" s="19" t="s">
        <v>151</v>
      </c>
      <c r="K13" s="14" t="s">
        <v>74</v>
      </c>
      <c r="L13" s="14" t="s">
        <v>72</v>
      </c>
      <c r="M13" s="23"/>
    </row>
    <row r="14" s="1" customFormat="1" ht="28.8" customHeight="1" spans="1:13">
      <c r="A14" s="9"/>
      <c r="B14" s="10"/>
      <c r="C14" s="11"/>
      <c r="D14" s="10"/>
      <c r="E14" s="12" t="s">
        <v>77</v>
      </c>
      <c r="F14" s="14" t="s">
        <v>31</v>
      </c>
      <c r="G14" s="14" t="s">
        <v>125</v>
      </c>
      <c r="H14" s="14" t="s">
        <v>79</v>
      </c>
      <c r="I14" s="19" t="s">
        <v>126</v>
      </c>
      <c r="J14" s="19" t="s">
        <v>127</v>
      </c>
      <c r="K14" s="14" t="s">
        <v>74</v>
      </c>
      <c r="L14" s="14" t="s">
        <v>72</v>
      </c>
      <c r="M14" s="22"/>
    </row>
    <row r="15" s="1" customFormat="1" ht="28.8" customHeight="1" spans="1:13">
      <c r="A15" s="9"/>
      <c r="B15" s="10"/>
      <c r="C15" s="11"/>
      <c r="D15" s="10"/>
      <c r="E15" s="12"/>
      <c r="F15" s="14" t="s">
        <v>82</v>
      </c>
      <c r="G15" s="14" t="s">
        <v>273</v>
      </c>
      <c r="H15" s="14" t="s">
        <v>79</v>
      </c>
      <c r="I15" s="19" t="s">
        <v>129</v>
      </c>
      <c r="J15" s="19" t="s">
        <v>130</v>
      </c>
      <c r="K15" s="14" t="s">
        <v>74</v>
      </c>
      <c r="L15" s="14" t="s">
        <v>72</v>
      </c>
      <c r="M15" s="23"/>
    </row>
    <row r="16" s="1" customFormat="1" ht="28.8" customHeight="1" spans="1:13">
      <c r="A16" s="9"/>
      <c r="B16" s="10"/>
      <c r="C16" s="11"/>
      <c r="D16" s="10"/>
      <c r="E16" s="12"/>
      <c r="F16" s="13" t="s">
        <v>86</v>
      </c>
      <c r="G16" s="14" t="s">
        <v>87</v>
      </c>
      <c r="H16" s="14" t="s">
        <v>79</v>
      </c>
      <c r="I16" s="19" t="s">
        <v>131</v>
      </c>
      <c r="J16" s="19" t="s">
        <v>89</v>
      </c>
      <c r="K16" s="14" t="s">
        <v>74</v>
      </c>
      <c r="L16" s="14" t="s">
        <v>72</v>
      </c>
      <c r="M16" s="20"/>
    </row>
    <row r="17" s="1" customFormat="1" ht="28.8" customHeight="1" spans="1:13">
      <c r="A17" s="9"/>
      <c r="B17" s="10"/>
      <c r="C17" s="11"/>
      <c r="D17" s="10"/>
      <c r="E17" s="12"/>
      <c r="F17" s="13" t="s">
        <v>90</v>
      </c>
      <c r="G17" s="14" t="s">
        <v>274</v>
      </c>
      <c r="H17" s="14" t="s">
        <v>79</v>
      </c>
      <c r="I17" s="19" t="s">
        <v>133</v>
      </c>
      <c r="J17" s="19" t="s">
        <v>130</v>
      </c>
      <c r="K17" s="14" t="s">
        <v>74</v>
      </c>
      <c r="L17" s="14" t="s">
        <v>72</v>
      </c>
      <c r="M17" s="20"/>
    </row>
    <row r="18" s="1" customFormat="1" ht="28.8" customHeight="1" spans="1:13">
      <c r="A18" s="9"/>
      <c r="B18" s="10"/>
      <c r="C18" s="11"/>
      <c r="D18" s="10"/>
      <c r="E18" s="12" t="s">
        <v>134</v>
      </c>
      <c r="F18" s="13" t="s">
        <v>94</v>
      </c>
      <c r="G18" s="14" t="s">
        <v>135</v>
      </c>
      <c r="H18" s="14">
        <v>95</v>
      </c>
      <c r="I18" s="19" t="s">
        <v>136</v>
      </c>
      <c r="J18" s="19" t="s">
        <v>97</v>
      </c>
      <c r="K18" s="14" t="s">
        <v>40</v>
      </c>
      <c r="L18" s="14" t="s">
        <v>39</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1:F12"/>
  </mergeCells>
  <pageMargins left="0.28" right="0.26" top="0.984251968503937" bottom="0.984251968503937" header="0.511811023622047" footer="0.511811023622047"/>
  <pageSetup paperSize="9" scale="80"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E7" workbookViewId="0">
      <selection activeCell="I11" sqref="I11"/>
    </sheetView>
  </sheetViews>
  <sheetFormatPr defaultColWidth="9" defaultRowHeight="13.5"/>
  <cols>
    <col min="1" max="1" width="9" style="2"/>
    <col min="2" max="2" width="10.2166666666667" style="2" customWidth="1"/>
    <col min="3" max="3" width="9" style="2"/>
    <col min="4" max="4" width="11.8833333333333" style="2" customWidth="1"/>
    <col min="5" max="5" width="9.88333333333333" style="2" customWidth="1"/>
    <col min="6" max="6" width="15.5583333333333" style="2" customWidth="1"/>
    <col min="7" max="7" width="15.6666666666667"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31.8" customHeight="1" spans="1:13">
      <c r="A7" s="69" t="s">
        <v>26</v>
      </c>
      <c r="B7" s="10" t="s">
        <v>275</v>
      </c>
      <c r="C7" s="11">
        <v>36</v>
      </c>
      <c r="D7" s="10" t="s">
        <v>276</v>
      </c>
      <c r="E7" s="12" t="s">
        <v>30</v>
      </c>
      <c r="F7" s="13" t="s">
        <v>110</v>
      </c>
      <c r="G7" s="14" t="str">
        <f>B7</f>
        <v>准入系统</v>
      </c>
      <c r="H7" s="14">
        <f>C7</f>
        <v>36</v>
      </c>
      <c r="I7" s="18" t="s">
        <v>111</v>
      </c>
      <c r="J7" s="19" t="s">
        <v>112</v>
      </c>
      <c r="K7" s="14" t="s">
        <v>34</v>
      </c>
      <c r="L7" s="14" t="s">
        <v>33</v>
      </c>
      <c r="M7" s="20"/>
    </row>
    <row r="8" s="1" customFormat="1" ht="31.8" customHeight="1" spans="1:13">
      <c r="A8" s="9"/>
      <c r="B8" s="10"/>
      <c r="C8" s="11"/>
      <c r="D8" s="10"/>
      <c r="E8" s="12"/>
      <c r="F8" s="13" t="s">
        <v>37</v>
      </c>
      <c r="G8" s="14" t="s">
        <v>38</v>
      </c>
      <c r="H8" s="14">
        <v>0</v>
      </c>
      <c r="I8" s="19" t="s">
        <v>41</v>
      </c>
      <c r="J8" s="21" t="s">
        <v>42</v>
      </c>
      <c r="K8" s="14" t="s">
        <v>40</v>
      </c>
      <c r="L8" s="14" t="s">
        <v>39</v>
      </c>
      <c r="M8" s="20"/>
    </row>
    <row r="9" s="1" customFormat="1" ht="31.8" customHeight="1" spans="1:13">
      <c r="A9" s="9"/>
      <c r="B9" s="10"/>
      <c r="C9" s="11"/>
      <c r="D9" s="10"/>
      <c r="E9" s="12"/>
      <c r="F9" s="13" t="s">
        <v>43</v>
      </c>
      <c r="G9" s="14" t="s">
        <v>44</v>
      </c>
      <c r="H9" s="14">
        <v>0</v>
      </c>
      <c r="I9" s="19" t="s">
        <v>45</v>
      </c>
      <c r="J9" s="21" t="s">
        <v>46</v>
      </c>
      <c r="K9" s="14" t="s">
        <v>40</v>
      </c>
      <c r="L9" s="14" t="s">
        <v>39</v>
      </c>
      <c r="M9" s="20"/>
    </row>
    <row r="10" s="1" customFormat="1" ht="31.8" customHeight="1" spans="1:13">
      <c r="A10" s="9"/>
      <c r="B10" s="10"/>
      <c r="C10" s="11"/>
      <c r="D10" s="10"/>
      <c r="E10" s="12" t="s">
        <v>47</v>
      </c>
      <c r="F10" s="15" t="s">
        <v>48</v>
      </c>
      <c r="G10" s="14" t="s">
        <v>277</v>
      </c>
      <c r="H10" s="14">
        <v>1</v>
      </c>
      <c r="I10" s="19" t="s">
        <v>278</v>
      </c>
      <c r="J10" s="19" t="s">
        <v>141</v>
      </c>
      <c r="K10" s="14" t="s">
        <v>279</v>
      </c>
      <c r="L10" s="14" t="s">
        <v>39</v>
      </c>
      <c r="M10" s="20"/>
    </row>
    <row r="11" s="1" customFormat="1" ht="31.8" customHeight="1" spans="1:13">
      <c r="A11" s="9"/>
      <c r="B11" s="10"/>
      <c r="C11" s="11"/>
      <c r="D11" s="10"/>
      <c r="E11" s="12"/>
      <c r="F11" s="16"/>
      <c r="G11" s="14" t="s">
        <v>280</v>
      </c>
      <c r="H11" s="14">
        <v>200</v>
      </c>
      <c r="I11" s="19" t="s">
        <v>281</v>
      </c>
      <c r="J11" s="19" t="s">
        <v>282</v>
      </c>
      <c r="K11" s="14" t="s">
        <v>279</v>
      </c>
      <c r="L11" s="14" t="s">
        <v>39</v>
      </c>
      <c r="M11" s="22"/>
    </row>
    <row r="12" s="1" customFormat="1" ht="31.8" customHeight="1" spans="1:13">
      <c r="A12" s="9"/>
      <c r="B12" s="10"/>
      <c r="C12" s="11"/>
      <c r="D12" s="10"/>
      <c r="E12" s="12"/>
      <c r="F12" s="14" t="s">
        <v>57</v>
      </c>
      <c r="G12" s="14" t="s">
        <v>283</v>
      </c>
      <c r="H12" s="14">
        <v>200</v>
      </c>
      <c r="I12" s="19" t="s">
        <v>284</v>
      </c>
      <c r="J12" s="19" t="s">
        <v>285</v>
      </c>
      <c r="K12" s="14" t="s">
        <v>279</v>
      </c>
      <c r="L12" s="14" t="s">
        <v>39</v>
      </c>
      <c r="M12" s="22"/>
    </row>
    <row r="13" s="1" customFormat="1" ht="31.8" customHeight="1" spans="1:13">
      <c r="A13" s="9"/>
      <c r="B13" s="10"/>
      <c r="C13" s="11"/>
      <c r="D13" s="10"/>
      <c r="E13" s="12"/>
      <c r="F13" s="14" t="s">
        <v>70</v>
      </c>
      <c r="G13" s="14" t="s">
        <v>286</v>
      </c>
      <c r="H13" s="14" t="s">
        <v>287</v>
      </c>
      <c r="I13" s="19" t="s">
        <v>288</v>
      </c>
      <c r="J13" s="19" t="s">
        <v>289</v>
      </c>
      <c r="K13" s="14" t="s">
        <v>74</v>
      </c>
      <c r="L13" s="14" t="s">
        <v>72</v>
      </c>
      <c r="M13" s="23"/>
    </row>
    <row r="14" s="1" customFormat="1" ht="31.8" customHeight="1" spans="1:13">
      <c r="A14" s="9"/>
      <c r="B14" s="10"/>
      <c r="C14" s="11"/>
      <c r="D14" s="10"/>
      <c r="E14" s="12" t="s">
        <v>77</v>
      </c>
      <c r="F14" s="14" t="s">
        <v>31</v>
      </c>
      <c r="G14" s="14" t="s">
        <v>125</v>
      </c>
      <c r="H14" s="14" t="s">
        <v>79</v>
      </c>
      <c r="I14" s="19" t="s">
        <v>126</v>
      </c>
      <c r="J14" s="19" t="s">
        <v>127</v>
      </c>
      <c r="K14" s="14" t="s">
        <v>74</v>
      </c>
      <c r="L14" s="14" t="s">
        <v>72</v>
      </c>
      <c r="M14" s="22"/>
    </row>
    <row r="15" s="1" customFormat="1" ht="31.8" customHeight="1" spans="1:13">
      <c r="A15" s="9"/>
      <c r="B15" s="10"/>
      <c r="C15" s="11"/>
      <c r="D15" s="10"/>
      <c r="E15" s="12"/>
      <c r="F15" s="14" t="s">
        <v>82</v>
      </c>
      <c r="G15" s="14" t="s">
        <v>179</v>
      </c>
      <c r="H15" s="14" t="s">
        <v>79</v>
      </c>
      <c r="I15" s="19" t="s">
        <v>129</v>
      </c>
      <c r="J15" s="19" t="s">
        <v>130</v>
      </c>
      <c r="K15" s="14" t="s">
        <v>74</v>
      </c>
      <c r="L15" s="14" t="s">
        <v>72</v>
      </c>
      <c r="M15" s="23"/>
    </row>
    <row r="16" s="1" customFormat="1" ht="31.8" customHeight="1" spans="1:13">
      <c r="A16" s="9"/>
      <c r="B16" s="10"/>
      <c r="C16" s="11"/>
      <c r="D16" s="10"/>
      <c r="E16" s="12"/>
      <c r="F16" s="13" t="s">
        <v>86</v>
      </c>
      <c r="G16" s="14" t="s">
        <v>87</v>
      </c>
      <c r="H16" s="14" t="s">
        <v>79</v>
      </c>
      <c r="I16" s="19" t="s">
        <v>131</v>
      </c>
      <c r="J16" s="19" t="s">
        <v>89</v>
      </c>
      <c r="K16" s="14" t="s">
        <v>74</v>
      </c>
      <c r="L16" s="14" t="s">
        <v>72</v>
      </c>
      <c r="M16" s="20"/>
    </row>
    <row r="17" s="1" customFormat="1" ht="31.8" customHeight="1" spans="1:13">
      <c r="A17" s="9"/>
      <c r="B17" s="10"/>
      <c r="C17" s="11"/>
      <c r="D17" s="10"/>
      <c r="E17" s="12"/>
      <c r="F17" s="13" t="s">
        <v>90</v>
      </c>
      <c r="G17" s="14" t="s">
        <v>180</v>
      </c>
      <c r="H17" s="14" t="s">
        <v>79</v>
      </c>
      <c r="I17" s="19" t="s">
        <v>133</v>
      </c>
      <c r="J17" s="19" t="s">
        <v>130</v>
      </c>
      <c r="K17" s="14" t="s">
        <v>74</v>
      </c>
      <c r="L17" s="14" t="s">
        <v>72</v>
      </c>
      <c r="M17" s="20"/>
    </row>
    <row r="18" s="1" customFormat="1" ht="31.8" customHeight="1" spans="1:13">
      <c r="A18" s="9"/>
      <c r="B18" s="10"/>
      <c r="C18" s="11"/>
      <c r="D18" s="10"/>
      <c r="E18" s="12" t="s">
        <v>134</v>
      </c>
      <c r="F18" s="13" t="s">
        <v>94</v>
      </c>
      <c r="G18" s="14" t="s">
        <v>135</v>
      </c>
      <c r="H18" s="14">
        <v>95</v>
      </c>
      <c r="I18" s="19" t="s">
        <v>136</v>
      </c>
      <c r="J18" s="19" t="s">
        <v>97</v>
      </c>
      <c r="K18" s="14" t="s">
        <v>40</v>
      </c>
      <c r="L18" s="14" t="s">
        <v>39</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24" right="0.19" top="0.984251968503937" bottom="0.984251968503937" header="0.511811023622047" footer="0.511811023622047"/>
  <pageSetup paperSize="9" scale="80"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E5" workbookViewId="0">
      <selection activeCell="F7" sqref="$A7:$XFD18"/>
    </sheetView>
  </sheetViews>
  <sheetFormatPr defaultColWidth="9" defaultRowHeight="13.5"/>
  <cols>
    <col min="1" max="1" width="9" style="2"/>
    <col min="2" max="2" width="10.2166666666667" style="2" customWidth="1"/>
    <col min="3" max="3" width="9" style="2"/>
    <col min="4" max="4" width="11.8833333333333" style="2" customWidth="1"/>
    <col min="5" max="5" width="9.88333333333333" style="2" customWidth="1"/>
    <col min="6" max="6" width="15.5583333333333" style="2" customWidth="1"/>
    <col min="7" max="7" width="17.6666666666667"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31.8" customHeight="1" spans="1:13">
      <c r="A7" s="69" t="s">
        <v>26</v>
      </c>
      <c r="B7" s="10" t="s">
        <v>290</v>
      </c>
      <c r="C7" s="11">
        <v>240</v>
      </c>
      <c r="D7" s="10" t="s">
        <v>291</v>
      </c>
      <c r="E7" s="12" t="s">
        <v>30</v>
      </c>
      <c r="F7" s="13" t="s">
        <v>110</v>
      </c>
      <c r="G7" s="14" t="str">
        <f>B7</f>
        <v>信息化适配升级和运维</v>
      </c>
      <c r="H7" s="14">
        <f>C7</f>
        <v>240</v>
      </c>
      <c r="I7" s="18" t="s">
        <v>111</v>
      </c>
      <c r="J7" s="19" t="s">
        <v>112</v>
      </c>
      <c r="K7" s="14" t="s">
        <v>34</v>
      </c>
      <c r="L7" s="14" t="s">
        <v>33</v>
      </c>
      <c r="M7" s="20"/>
    </row>
    <row r="8" s="1" customFormat="1" ht="31.8" customHeight="1" spans="1:13">
      <c r="A8" s="9"/>
      <c r="B8" s="10"/>
      <c r="C8" s="11"/>
      <c r="D8" s="10"/>
      <c r="E8" s="12"/>
      <c r="F8" s="13" t="s">
        <v>37</v>
      </c>
      <c r="G8" s="14" t="s">
        <v>38</v>
      </c>
      <c r="H8" s="14">
        <v>0</v>
      </c>
      <c r="I8" s="19" t="s">
        <v>41</v>
      </c>
      <c r="J8" s="21" t="s">
        <v>42</v>
      </c>
      <c r="K8" s="14" t="s">
        <v>40</v>
      </c>
      <c r="L8" s="14" t="s">
        <v>39</v>
      </c>
      <c r="M8" s="20"/>
    </row>
    <row r="9" s="1" customFormat="1" ht="31.8" customHeight="1" spans="1:13">
      <c r="A9" s="9"/>
      <c r="B9" s="10"/>
      <c r="C9" s="11"/>
      <c r="D9" s="10"/>
      <c r="E9" s="12"/>
      <c r="F9" s="13" t="s">
        <v>43</v>
      </c>
      <c r="G9" s="14" t="s">
        <v>44</v>
      </c>
      <c r="H9" s="14">
        <v>0</v>
      </c>
      <c r="I9" s="19" t="s">
        <v>45</v>
      </c>
      <c r="J9" s="21" t="s">
        <v>46</v>
      </c>
      <c r="K9" s="14" t="s">
        <v>40</v>
      </c>
      <c r="L9" s="14" t="s">
        <v>39</v>
      </c>
      <c r="M9" s="20"/>
    </row>
    <row r="10" s="1" customFormat="1" ht="31.8" customHeight="1" spans="1:13">
      <c r="A10" s="9"/>
      <c r="B10" s="10"/>
      <c r="C10" s="11"/>
      <c r="D10" s="10"/>
      <c r="E10" s="25" t="s">
        <v>47</v>
      </c>
      <c r="F10" s="15" t="s">
        <v>48</v>
      </c>
      <c r="G10" s="14" t="s">
        <v>292</v>
      </c>
      <c r="H10" s="14">
        <v>1</v>
      </c>
      <c r="I10" s="19" t="s">
        <v>293</v>
      </c>
      <c r="J10" s="19" t="s">
        <v>294</v>
      </c>
      <c r="K10" s="14" t="s">
        <v>142</v>
      </c>
      <c r="L10" s="14" t="s">
        <v>59</v>
      </c>
      <c r="M10" s="20"/>
    </row>
    <row r="11" s="1" customFormat="1" ht="31.8" customHeight="1" spans="1:13">
      <c r="A11" s="9"/>
      <c r="B11" s="10"/>
      <c r="C11" s="11"/>
      <c r="D11" s="10"/>
      <c r="E11" s="26"/>
      <c r="F11" s="14" t="s">
        <v>57</v>
      </c>
      <c r="G11" s="14" t="s">
        <v>295</v>
      </c>
      <c r="H11" s="14">
        <v>98</v>
      </c>
      <c r="I11" s="19" t="s">
        <v>296</v>
      </c>
      <c r="J11" s="19" t="s">
        <v>297</v>
      </c>
      <c r="K11" s="14" t="s">
        <v>40</v>
      </c>
      <c r="L11" s="14" t="s">
        <v>39</v>
      </c>
      <c r="M11" s="22"/>
    </row>
    <row r="12" s="1" customFormat="1" ht="31.8" customHeight="1" spans="1:13">
      <c r="A12" s="9"/>
      <c r="B12" s="10"/>
      <c r="C12" s="11"/>
      <c r="D12" s="10"/>
      <c r="E12" s="26"/>
      <c r="F12" s="27" t="s">
        <v>70</v>
      </c>
      <c r="G12" s="14" t="s">
        <v>298</v>
      </c>
      <c r="H12" s="14">
        <v>2</v>
      </c>
      <c r="I12" s="19" t="s">
        <v>299</v>
      </c>
      <c r="J12" s="19" t="s">
        <v>300</v>
      </c>
      <c r="K12" s="14" t="s">
        <v>167</v>
      </c>
      <c r="L12" s="14" t="s">
        <v>59</v>
      </c>
      <c r="M12" s="23"/>
    </row>
    <row r="13" s="1" customFormat="1" ht="31.8" customHeight="1" spans="1:13">
      <c r="A13" s="9"/>
      <c r="B13" s="10"/>
      <c r="C13" s="11"/>
      <c r="D13" s="10"/>
      <c r="E13" s="28"/>
      <c r="F13" s="29"/>
      <c r="G13" s="14" t="s">
        <v>301</v>
      </c>
      <c r="H13" s="14">
        <v>0.5</v>
      </c>
      <c r="I13" s="19" t="s">
        <v>302</v>
      </c>
      <c r="J13" s="19" t="s">
        <v>303</v>
      </c>
      <c r="K13" s="14" t="s">
        <v>167</v>
      </c>
      <c r="L13" s="14" t="s">
        <v>59</v>
      </c>
      <c r="M13" s="22"/>
    </row>
    <row r="14" s="1" customFormat="1" ht="31.8" customHeight="1" spans="1:13">
      <c r="A14" s="9"/>
      <c r="B14" s="10"/>
      <c r="C14" s="11"/>
      <c r="D14" s="10"/>
      <c r="E14" s="12" t="s">
        <v>77</v>
      </c>
      <c r="F14" s="14" t="s">
        <v>31</v>
      </c>
      <c r="G14" s="14" t="s">
        <v>125</v>
      </c>
      <c r="H14" s="14" t="s">
        <v>79</v>
      </c>
      <c r="I14" s="19" t="s">
        <v>126</v>
      </c>
      <c r="J14" s="19" t="s">
        <v>127</v>
      </c>
      <c r="K14" s="14" t="s">
        <v>74</v>
      </c>
      <c r="L14" s="14" t="s">
        <v>72</v>
      </c>
      <c r="M14" s="22"/>
    </row>
    <row r="15" s="1" customFormat="1" ht="31.8" customHeight="1" spans="1:13">
      <c r="A15" s="9"/>
      <c r="B15" s="10"/>
      <c r="C15" s="11"/>
      <c r="D15" s="10"/>
      <c r="E15" s="12"/>
      <c r="F15" s="14" t="s">
        <v>82</v>
      </c>
      <c r="G15" s="14" t="s">
        <v>304</v>
      </c>
      <c r="H15" s="14" t="s">
        <v>79</v>
      </c>
      <c r="I15" s="19" t="s">
        <v>129</v>
      </c>
      <c r="J15" s="19" t="s">
        <v>130</v>
      </c>
      <c r="K15" s="14" t="s">
        <v>74</v>
      </c>
      <c r="L15" s="14" t="s">
        <v>72</v>
      </c>
      <c r="M15" s="23"/>
    </row>
    <row r="16" s="1" customFormat="1" ht="31.8" customHeight="1" spans="1:13">
      <c r="A16" s="9"/>
      <c r="B16" s="10"/>
      <c r="C16" s="11"/>
      <c r="D16" s="10"/>
      <c r="E16" s="12"/>
      <c r="F16" s="13" t="s">
        <v>86</v>
      </c>
      <c r="G16" s="14" t="s">
        <v>87</v>
      </c>
      <c r="H16" s="14" t="s">
        <v>79</v>
      </c>
      <c r="I16" s="19" t="s">
        <v>131</v>
      </c>
      <c r="J16" s="19" t="s">
        <v>89</v>
      </c>
      <c r="K16" s="14" t="s">
        <v>74</v>
      </c>
      <c r="L16" s="14" t="s">
        <v>72</v>
      </c>
      <c r="M16" s="20"/>
    </row>
    <row r="17" s="1" customFormat="1" ht="31.8" customHeight="1" spans="1:13">
      <c r="A17" s="9"/>
      <c r="B17" s="10"/>
      <c r="C17" s="11"/>
      <c r="D17" s="10"/>
      <c r="E17" s="12"/>
      <c r="F17" s="13" t="s">
        <v>90</v>
      </c>
      <c r="G17" s="14" t="s">
        <v>305</v>
      </c>
      <c r="H17" s="14" t="s">
        <v>79</v>
      </c>
      <c r="I17" s="19" t="s">
        <v>133</v>
      </c>
      <c r="J17" s="19" t="s">
        <v>130</v>
      </c>
      <c r="K17" s="14" t="s">
        <v>74</v>
      </c>
      <c r="L17" s="14" t="s">
        <v>72</v>
      </c>
      <c r="M17" s="20"/>
    </row>
    <row r="18" s="1" customFormat="1" ht="31.8" customHeight="1" spans="1:13">
      <c r="A18" s="9"/>
      <c r="B18" s="10"/>
      <c r="C18" s="11"/>
      <c r="D18" s="10"/>
      <c r="E18" s="12" t="s">
        <v>134</v>
      </c>
      <c r="F18" s="13" t="s">
        <v>94</v>
      </c>
      <c r="G18" s="14" t="s">
        <v>135</v>
      </c>
      <c r="H18" s="14">
        <v>95</v>
      </c>
      <c r="I18" s="19" t="s">
        <v>136</v>
      </c>
      <c r="J18" s="19" t="s">
        <v>97</v>
      </c>
      <c r="K18" s="14" t="s">
        <v>40</v>
      </c>
      <c r="L18" s="14" t="s">
        <v>39</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2:F13"/>
  </mergeCells>
  <pageMargins left="0.19" right="0.17" top="0.984251968503937" bottom="0.984251968503937" header="0.511811023622047" footer="0.511811023622047"/>
  <pageSetup paperSize="9" scale="80"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opLeftCell="C9" workbookViewId="0">
      <selection activeCell="J10" sqref="J10"/>
    </sheetView>
  </sheetViews>
  <sheetFormatPr defaultColWidth="9" defaultRowHeight="13.5"/>
  <cols>
    <col min="1" max="1" width="9" style="2"/>
    <col min="2" max="2" width="10.2166666666667" style="2" customWidth="1"/>
    <col min="3" max="3" width="9" style="2"/>
    <col min="4" max="4" width="11.8833333333333" style="2" customWidth="1"/>
    <col min="5" max="5" width="9.88333333333333" style="2" customWidth="1"/>
    <col min="6" max="6" width="15.5583333333333" style="2" customWidth="1"/>
    <col min="7" max="7" width="14.1083333333333"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30" customHeight="1" spans="1:13">
      <c r="A7" s="69" t="s">
        <v>26</v>
      </c>
      <c r="B7" s="10" t="s">
        <v>306</v>
      </c>
      <c r="C7" s="11">
        <v>10</v>
      </c>
      <c r="D7" s="10" t="s">
        <v>307</v>
      </c>
      <c r="E7" s="12" t="s">
        <v>30</v>
      </c>
      <c r="F7" s="13" t="s">
        <v>110</v>
      </c>
      <c r="G7" s="14" t="str">
        <f>B7</f>
        <v>干部人事档案数字化建设</v>
      </c>
      <c r="H7" s="14">
        <f>C7</f>
        <v>10</v>
      </c>
      <c r="I7" s="18" t="s">
        <v>111</v>
      </c>
      <c r="J7" s="19" t="s">
        <v>112</v>
      </c>
      <c r="K7" s="14" t="s">
        <v>34</v>
      </c>
      <c r="L7" s="14" t="s">
        <v>33</v>
      </c>
      <c r="M7" s="20"/>
    </row>
    <row r="8" s="1" customFormat="1" ht="30" customHeight="1" spans="1:13">
      <c r="A8" s="9"/>
      <c r="B8" s="10"/>
      <c r="C8" s="11"/>
      <c r="D8" s="10"/>
      <c r="E8" s="12"/>
      <c r="F8" s="13" t="s">
        <v>37</v>
      </c>
      <c r="G8" s="14" t="s">
        <v>38</v>
      </c>
      <c r="H8" s="14">
        <v>0</v>
      </c>
      <c r="I8" s="19" t="s">
        <v>41</v>
      </c>
      <c r="J8" s="21" t="s">
        <v>42</v>
      </c>
      <c r="K8" s="14" t="s">
        <v>40</v>
      </c>
      <c r="L8" s="14" t="s">
        <v>39</v>
      </c>
      <c r="M8" s="20"/>
    </row>
    <row r="9" s="1" customFormat="1" ht="30" customHeight="1" spans="1:13">
      <c r="A9" s="9"/>
      <c r="B9" s="10"/>
      <c r="C9" s="11"/>
      <c r="D9" s="10"/>
      <c r="E9" s="12"/>
      <c r="F9" s="13" t="s">
        <v>43</v>
      </c>
      <c r="G9" s="14" t="s">
        <v>44</v>
      </c>
      <c r="H9" s="14">
        <v>0</v>
      </c>
      <c r="I9" s="19" t="s">
        <v>45</v>
      </c>
      <c r="J9" s="21" t="s">
        <v>46</v>
      </c>
      <c r="K9" s="14" t="s">
        <v>40</v>
      </c>
      <c r="L9" s="14" t="s">
        <v>39</v>
      </c>
      <c r="M9" s="20"/>
    </row>
    <row r="10" s="1" customFormat="1" ht="30" customHeight="1" spans="1:13">
      <c r="A10" s="9"/>
      <c r="B10" s="10"/>
      <c r="C10" s="11"/>
      <c r="D10" s="10"/>
      <c r="E10" s="12" t="s">
        <v>47</v>
      </c>
      <c r="F10" s="15" t="s">
        <v>48</v>
      </c>
      <c r="G10" s="14" t="s">
        <v>308</v>
      </c>
      <c r="H10" s="14">
        <v>90</v>
      </c>
      <c r="I10" s="19" t="s">
        <v>309</v>
      </c>
      <c r="J10" s="19" t="s">
        <v>310</v>
      </c>
      <c r="K10" s="14" t="s">
        <v>311</v>
      </c>
      <c r="L10" s="14" t="s">
        <v>39</v>
      </c>
      <c r="M10" s="20"/>
    </row>
    <row r="11" s="1" customFormat="1" ht="30" customHeight="1" spans="1:13">
      <c r="A11" s="9"/>
      <c r="B11" s="10"/>
      <c r="C11" s="11"/>
      <c r="D11" s="10"/>
      <c r="E11" s="12"/>
      <c r="F11" s="14" t="s">
        <v>57</v>
      </c>
      <c r="G11" s="14" t="s">
        <v>312</v>
      </c>
      <c r="H11" s="14">
        <v>100</v>
      </c>
      <c r="I11" s="19" t="s">
        <v>313</v>
      </c>
      <c r="J11" s="19" t="s">
        <v>148</v>
      </c>
      <c r="K11" s="14" t="s">
        <v>40</v>
      </c>
      <c r="L11" s="14" t="s">
        <v>59</v>
      </c>
      <c r="M11" s="22"/>
    </row>
    <row r="12" s="1" customFormat="1" ht="30" customHeight="1" spans="1:13">
      <c r="A12" s="9"/>
      <c r="B12" s="10"/>
      <c r="C12" s="11"/>
      <c r="D12" s="10"/>
      <c r="E12" s="12"/>
      <c r="F12" s="14" t="s">
        <v>70</v>
      </c>
      <c r="G12" s="14" t="s">
        <v>149</v>
      </c>
      <c r="H12" s="13" t="s">
        <v>73</v>
      </c>
      <c r="I12" s="24" t="s">
        <v>314</v>
      </c>
      <c r="J12" s="24" t="s">
        <v>151</v>
      </c>
      <c r="K12" s="14" t="s">
        <v>74</v>
      </c>
      <c r="L12" s="14" t="s">
        <v>72</v>
      </c>
      <c r="M12" s="23"/>
    </row>
    <row r="13" s="1" customFormat="1" ht="30" customHeight="1" spans="1:13">
      <c r="A13" s="9"/>
      <c r="B13" s="10"/>
      <c r="C13" s="11"/>
      <c r="D13" s="10"/>
      <c r="E13" s="12" t="s">
        <v>77</v>
      </c>
      <c r="F13" s="14" t="s">
        <v>31</v>
      </c>
      <c r="G13" s="14" t="s">
        <v>125</v>
      </c>
      <c r="H13" s="14" t="s">
        <v>79</v>
      </c>
      <c r="I13" s="19" t="s">
        <v>126</v>
      </c>
      <c r="J13" s="19" t="s">
        <v>127</v>
      </c>
      <c r="K13" s="14" t="s">
        <v>74</v>
      </c>
      <c r="L13" s="14" t="s">
        <v>72</v>
      </c>
      <c r="M13" s="22"/>
    </row>
    <row r="14" s="1" customFormat="1" ht="30" customHeight="1" spans="1:13">
      <c r="A14" s="9"/>
      <c r="B14" s="10"/>
      <c r="C14" s="11"/>
      <c r="D14" s="10"/>
      <c r="E14" s="12"/>
      <c r="F14" s="14" t="s">
        <v>82</v>
      </c>
      <c r="G14" s="14" t="s">
        <v>315</v>
      </c>
      <c r="H14" s="14" t="s">
        <v>79</v>
      </c>
      <c r="I14" s="19" t="s">
        <v>129</v>
      </c>
      <c r="J14" s="19" t="s">
        <v>130</v>
      </c>
      <c r="K14" s="14" t="s">
        <v>74</v>
      </c>
      <c r="L14" s="14" t="s">
        <v>72</v>
      </c>
      <c r="M14" s="23"/>
    </row>
    <row r="15" s="1" customFormat="1" ht="30" customHeight="1" spans="1:13">
      <c r="A15" s="9"/>
      <c r="B15" s="10"/>
      <c r="C15" s="11"/>
      <c r="D15" s="10"/>
      <c r="E15" s="12"/>
      <c r="F15" s="13" t="s">
        <v>86</v>
      </c>
      <c r="G15" s="14" t="s">
        <v>87</v>
      </c>
      <c r="H15" s="14" t="s">
        <v>79</v>
      </c>
      <c r="I15" s="19" t="s">
        <v>131</v>
      </c>
      <c r="J15" s="19" t="s">
        <v>89</v>
      </c>
      <c r="K15" s="14" t="s">
        <v>74</v>
      </c>
      <c r="L15" s="14" t="s">
        <v>72</v>
      </c>
      <c r="M15" s="20"/>
    </row>
    <row r="16" s="1" customFormat="1" ht="30" customHeight="1" spans="1:13">
      <c r="A16" s="9"/>
      <c r="B16" s="10"/>
      <c r="C16" s="11"/>
      <c r="D16" s="10"/>
      <c r="E16" s="12"/>
      <c r="F16" s="13" t="s">
        <v>90</v>
      </c>
      <c r="G16" s="14" t="s">
        <v>316</v>
      </c>
      <c r="H16" s="14" t="s">
        <v>79</v>
      </c>
      <c r="I16" s="19" t="s">
        <v>133</v>
      </c>
      <c r="J16" s="19" t="s">
        <v>130</v>
      </c>
      <c r="K16" s="14" t="s">
        <v>74</v>
      </c>
      <c r="L16" s="14" t="s">
        <v>72</v>
      </c>
      <c r="M16" s="20"/>
    </row>
    <row r="17" s="1" customFormat="1" ht="30" customHeight="1" spans="1:13">
      <c r="A17" s="9"/>
      <c r="B17" s="10"/>
      <c r="C17" s="11"/>
      <c r="D17" s="10"/>
      <c r="E17" s="12" t="s">
        <v>134</v>
      </c>
      <c r="F17" s="13" t="s">
        <v>94</v>
      </c>
      <c r="G17" s="14" t="s">
        <v>135</v>
      </c>
      <c r="H17" s="14">
        <v>95</v>
      </c>
      <c r="I17" s="19" t="s">
        <v>136</v>
      </c>
      <c r="J17" s="19" t="s">
        <v>97</v>
      </c>
      <c r="K17" s="14" t="s">
        <v>40</v>
      </c>
      <c r="L17" s="14" t="s">
        <v>39</v>
      </c>
      <c r="M17" s="20"/>
    </row>
  </sheetData>
  <mergeCells count="15">
    <mergeCell ref="A2:M2"/>
    <mergeCell ref="A3:M3"/>
    <mergeCell ref="L4:M4"/>
    <mergeCell ref="E5:M5"/>
    <mergeCell ref="A5:A6"/>
    <mergeCell ref="A7:A17"/>
    <mergeCell ref="B5:B6"/>
    <mergeCell ref="B7:B17"/>
    <mergeCell ref="C5:C6"/>
    <mergeCell ref="C7:C17"/>
    <mergeCell ref="D5:D6"/>
    <mergeCell ref="D7:D17"/>
    <mergeCell ref="E7:E9"/>
    <mergeCell ref="E10:E12"/>
    <mergeCell ref="E13:E16"/>
  </mergeCells>
  <pageMargins left="0.24" right="0.26" top="0.984251968503937" bottom="0.984251968503937" header="0.511811023622047" footer="0.511811023622047"/>
  <pageSetup paperSize="9" scale="80"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C8" workbookViewId="0">
      <selection activeCell="F7" sqref="$A7:$XFD18"/>
    </sheetView>
  </sheetViews>
  <sheetFormatPr defaultColWidth="9" defaultRowHeight="13.5"/>
  <cols>
    <col min="1" max="1" width="9" style="2"/>
    <col min="2" max="2" width="10.2166666666667" style="2" customWidth="1"/>
    <col min="3" max="3" width="9" style="2"/>
    <col min="4" max="4" width="11.8833333333333" style="2" customWidth="1"/>
    <col min="5" max="5" width="9.88333333333333" style="2" customWidth="1"/>
    <col min="6" max="6" width="15.5583333333333" style="2" customWidth="1"/>
    <col min="7" max="7" width="14.1083333333333"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30.6" customHeight="1" spans="1:13">
      <c r="A7" s="69" t="s">
        <v>26</v>
      </c>
      <c r="B7" s="10" t="s">
        <v>317</v>
      </c>
      <c r="C7" s="11">
        <v>2.85</v>
      </c>
      <c r="D7" s="10" t="s">
        <v>318</v>
      </c>
      <c r="E7" s="12" t="s">
        <v>30</v>
      </c>
      <c r="F7" s="13" t="s">
        <v>110</v>
      </c>
      <c r="G7" s="14" t="str">
        <f>B7</f>
        <v>文明创建、廉政文化、LED电子屏</v>
      </c>
      <c r="H7" s="14">
        <f>C7</f>
        <v>2.85</v>
      </c>
      <c r="I7" s="18" t="s">
        <v>111</v>
      </c>
      <c r="J7" s="19" t="s">
        <v>112</v>
      </c>
      <c r="K7" s="14" t="s">
        <v>34</v>
      </c>
      <c r="L7" s="14" t="s">
        <v>33</v>
      </c>
      <c r="M7" s="20"/>
    </row>
    <row r="8" s="1" customFormat="1" ht="30.6" customHeight="1" spans="1:13">
      <c r="A8" s="9"/>
      <c r="B8" s="10"/>
      <c r="C8" s="11"/>
      <c r="D8" s="10"/>
      <c r="E8" s="12"/>
      <c r="F8" s="13" t="s">
        <v>37</v>
      </c>
      <c r="G8" s="14" t="s">
        <v>38</v>
      </c>
      <c r="H8" s="14">
        <v>0</v>
      </c>
      <c r="I8" s="19" t="s">
        <v>41</v>
      </c>
      <c r="J8" s="21" t="s">
        <v>42</v>
      </c>
      <c r="K8" s="14" t="s">
        <v>40</v>
      </c>
      <c r="L8" s="14" t="s">
        <v>39</v>
      </c>
      <c r="M8" s="20"/>
    </row>
    <row r="9" s="1" customFormat="1" ht="30.6" customHeight="1" spans="1:13">
      <c r="A9" s="9"/>
      <c r="B9" s="10"/>
      <c r="C9" s="11"/>
      <c r="D9" s="10"/>
      <c r="E9" s="12"/>
      <c r="F9" s="13" t="s">
        <v>43</v>
      </c>
      <c r="G9" s="14" t="s">
        <v>44</v>
      </c>
      <c r="H9" s="14">
        <v>0</v>
      </c>
      <c r="I9" s="19" t="s">
        <v>45</v>
      </c>
      <c r="J9" s="21" t="s">
        <v>46</v>
      </c>
      <c r="K9" s="14" t="s">
        <v>40</v>
      </c>
      <c r="L9" s="14" t="s">
        <v>39</v>
      </c>
      <c r="M9" s="20"/>
    </row>
    <row r="10" s="1" customFormat="1" ht="30.6" customHeight="1" spans="1:13">
      <c r="A10" s="9"/>
      <c r="B10" s="10"/>
      <c r="C10" s="11"/>
      <c r="D10" s="10"/>
      <c r="E10" s="12" t="s">
        <v>47</v>
      </c>
      <c r="F10" s="15" t="s">
        <v>48</v>
      </c>
      <c r="G10" s="14" t="s">
        <v>139</v>
      </c>
      <c r="H10" s="14">
        <v>1</v>
      </c>
      <c r="I10" s="19" t="s">
        <v>319</v>
      </c>
      <c r="J10" s="19" t="s">
        <v>320</v>
      </c>
      <c r="K10" s="14" t="s">
        <v>142</v>
      </c>
      <c r="L10" s="14" t="s">
        <v>59</v>
      </c>
      <c r="M10" s="20"/>
    </row>
    <row r="11" s="1" customFormat="1" ht="30.6" customHeight="1" spans="1:13">
      <c r="A11" s="9"/>
      <c r="B11" s="10"/>
      <c r="C11" s="11"/>
      <c r="D11" s="10"/>
      <c r="E11" s="12"/>
      <c r="F11" s="16"/>
      <c r="G11" s="14" t="s">
        <v>143</v>
      </c>
      <c r="H11" s="14">
        <v>7</v>
      </c>
      <c r="I11" s="19" t="s">
        <v>321</v>
      </c>
      <c r="J11" s="19" t="s">
        <v>322</v>
      </c>
      <c r="K11" s="14" t="s">
        <v>142</v>
      </c>
      <c r="L11" s="14" t="s">
        <v>39</v>
      </c>
      <c r="M11" s="22"/>
    </row>
    <row r="12" s="1" customFormat="1" ht="30.6" customHeight="1" spans="1:13">
      <c r="A12" s="9"/>
      <c r="B12" s="10"/>
      <c r="C12" s="11"/>
      <c r="D12" s="10"/>
      <c r="E12" s="12"/>
      <c r="F12" s="14" t="s">
        <v>57</v>
      </c>
      <c r="G12" s="14" t="s">
        <v>323</v>
      </c>
      <c r="H12" s="14">
        <v>100</v>
      </c>
      <c r="I12" s="19" t="s">
        <v>324</v>
      </c>
      <c r="J12" s="19" t="s">
        <v>325</v>
      </c>
      <c r="K12" s="14" t="s">
        <v>40</v>
      </c>
      <c r="L12" s="14" t="s">
        <v>59</v>
      </c>
      <c r="M12" s="22"/>
    </row>
    <row r="13" s="1" customFormat="1" ht="30.6" customHeight="1" spans="1:13">
      <c r="A13" s="9"/>
      <c r="B13" s="10"/>
      <c r="C13" s="11"/>
      <c r="D13" s="10"/>
      <c r="E13" s="12"/>
      <c r="F13" s="14" t="s">
        <v>70</v>
      </c>
      <c r="G13" s="14" t="s">
        <v>149</v>
      </c>
      <c r="H13" s="14" t="s">
        <v>326</v>
      </c>
      <c r="I13" s="19" t="s">
        <v>327</v>
      </c>
      <c r="J13" s="19" t="s">
        <v>328</v>
      </c>
      <c r="K13" s="14" t="s">
        <v>74</v>
      </c>
      <c r="L13" s="14" t="s">
        <v>72</v>
      </c>
      <c r="M13" s="23"/>
    </row>
    <row r="14" s="1" customFormat="1" ht="30.6" customHeight="1" spans="1:13">
      <c r="A14" s="9"/>
      <c r="B14" s="10"/>
      <c r="C14" s="11"/>
      <c r="D14" s="10"/>
      <c r="E14" s="12" t="s">
        <v>77</v>
      </c>
      <c r="F14" s="14" t="s">
        <v>31</v>
      </c>
      <c r="G14" s="14" t="s">
        <v>125</v>
      </c>
      <c r="H14" s="14" t="s">
        <v>79</v>
      </c>
      <c r="I14" s="19" t="s">
        <v>126</v>
      </c>
      <c r="J14" s="19" t="s">
        <v>127</v>
      </c>
      <c r="K14" s="14" t="s">
        <v>74</v>
      </c>
      <c r="L14" s="14" t="s">
        <v>72</v>
      </c>
      <c r="M14" s="22"/>
    </row>
    <row r="15" s="1" customFormat="1" ht="30.6" customHeight="1" spans="1:13">
      <c r="A15" s="9"/>
      <c r="B15" s="10"/>
      <c r="C15" s="11"/>
      <c r="D15" s="10"/>
      <c r="E15" s="12"/>
      <c r="F15" s="14" t="s">
        <v>82</v>
      </c>
      <c r="G15" s="14" t="s">
        <v>329</v>
      </c>
      <c r="H15" s="14" t="s">
        <v>79</v>
      </c>
      <c r="I15" s="19" t="s">
        <v>129</v>
      </c>
      <c r="J15" s="19" t="s">
        <v>130</v>
      </c>
      <c r="K15" s="14" t="s">
        <v>74</v>
      </c>
      <c r="L15" s="14" t="s">
        <v>72</v>
      </c>
      <c r="M15" s="23"/>
    </row>
    <row r="16" s="1" customFormat="1" ht="30.6" customHeight="1" spans="1:13">
      <c r="A16" s="9"/>
      <c r="B16" s="10"/>
      <c r="C16" s="11"/>
      <c r="D16" s="10"/>
      <c r="E16" s="12"/>
      <c r="F16" s="13" t="s">
        <v>86</v>
      </c>
      <c r="G16" s="14" t="s">
        <v>87</v>
      </c>
      <c r="H16" s="14" t="s">
        <v>79</v>
      </c>
      <c r="I16" s="19" t="s">
        <v>131</v>
      </c>
      <c r="J16" s="19" t="s">
        <v>89</v>
      </c>
      <c r="K16" s="14" t="s">
        <v>74</v>
      </c>
      <c r="L16" s="14" t="s">
        <v>72</v>
      </c>
      <c r="M16" s="20"/>
    </row>
    <row r="17" s="1" customFormat="1" ht="30.6" customHeight="1" spans="1:13">
      <c r="A17" s="9"/>
      <c r="B17" s="10"/>
      <c r="C17" s="11"/>
      <c r="D17" s="10"/>
      <c r="E17" s="12"/>
      <c r="F17" s="13" t="s">
        <v>90</v>
      </c>
      <c r="G17" s="14" t="s">
        <v>330</v>
      </c>
      <c r="H17" s="14" t="s">
        <v>79</v>
      </c>
      <c r="I17" s="19" t="s">
        <v>133</v>
      </c>
      <c r="J17" s="19" t="s">
        <v>130</v>
      </c>
      <c r="K17" s="14" t="s">
        <v>74</v>
      </c>
      <c r="L17" s="14" t="s">
        <v>72</v>
      </c>
      <c r="M17" s="20"/>
    </row>
    <row r="18" s="1" customFormat="1" ht="30.6" customHeight="1" spans="1:13">
      <c r="A18" s="9"/>
      <c r="B18" s="10"/>
      <c r="C18" s="11"/>
      <c r="D18" s="10"/>
      <c r="E18" s="12" t="s">
        <v>134</v>
      </c>
      <c r="F18" s="13" t="s">
        <v>94</v>
      </c>
      <c r="G18" s="14" t="s">
        <v>135</v>
      </c>
      <c r="H18" s="14">
        <v>95</v>
      </c>
      <c r="I18" s="19" t="s">
        <v>136</v>
      </c>
      <c r="J18" s="19" t="s">
        <v>97</v>
      </c>
      <c r="K18" s="14" t="s">
        <v>40</v>
      </c>
      <c r="L18" s="14" t="s">
        <v>39</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24" right="0.26" top="0.984251968503937" bottom="0.984251968503937" header="0.511811023622047" footer="0.511811023622047"/>
  <pageSetup paperSize="9" scale="80" orientation="landscape"/>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C3" workbookViewId="0">
      <selection activeCell="F7" sqref="$A7:$XFD18"/>
    </sheetView>
  </sheetViews>
  <sheetFormatPr defaultColWidth="9" defaultRowHeight="13.5"/>
  <cols>
    <col min="1" max="1" width="9" style="2"/>
    <col min="2" max="2" width="10.2166666666667" style="2" customWidth="1"/>
    <col min="3" max="3" width="9" style="2"/>
    <col min="4" max="4" width="11.8833333333333" style="2" customWidth="1"/>
    <col min="5" max="5" width="9.88333333333333" style="2" customWidth="1"/>
    <col min="6" max="6" width="15.5583333333333" style="2" customWidth="1"/>
    <col min="7" max="7" width="14.1083333333333"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30" customHeight="1" spans="1:13">
      <c r="A7" s="69" t="s">
        <v>26</v>
      </c>
      <c r="B7" s="10" t="s">
        <v>331</v>
      </c>
      <c r="C7" s="11">
        <v>7.5</v>
      </c>
      <c r="D7" s="10" t="s">
        <v>332</v>
      </c>
      <c r="E7" s="12" t="s">
        <v>30</v>
      </c>
      <c r="F7" s="13" t="s">
        <v>110</v>
      </c>
      <c r="G7" s="14" t="str">
        <f>B7</f>
        <v>工作服制作</v>
      </c>
      <c r="H7" s="14">
        <f>C7</f>
        <v>7.5</v>
      </c>
      <c r="I7" s="18" t="s">
        <v>111</v>
      </c>
      <c r="J7" s="19" t="s">
        <v>112</v>
      </c>
      <c r="K7" s="14" t="s">
        <v>34</v>
      </c>
      <c r="L7" s="14" t="s">
        <v>33</v>
      </c>
      <c r="M7" s="20"/>
    </row>
    <row r="8" s="1" customFormat="1" ht="30" customHeight="1" spans="1:13">
      <c r="A8" s="9"/>
      <c r="B8" s="10"/>
      <c r="C8" s="11"/>
      <c r="D8" s="10"/>
      <c r="E8" s="12"/>
      <c r="F8" s="13" t="s">
        <v>37</v>
      </c>
      <c r="G8" s="14" t="s">
        <v>38</v>
      </c>
      <c r="H8" s="14">
        <v>0</v>
      </c>
      <c r="I8" s="19" t="s">
        <v>41</v>
      </c>
      <c r="J8" s="21" t="s">
        <v>42</v>
      </c>
      <c r="K8" s="14" t="s">
        <v>40</v>
      </c>
      <c r="L8" s="14" t="s">
        <v>39</v>
      </c>
      <c r="M8" s="20"/>
    </row>
    <row r="9" s="1" customFormat="1" ht="30" customHeight="1" spans="1:13">
      <c r="A9" s="9"/>
      <c r="B9" s="10"/>
      <c r="C9" s="11"/>
      <c r="D9" s="10"/>
      <c r="E9" s="12"/>
      <c r="F9" s="13" t="s">
        <v>43</v>
      </c>
      <c r="G9" s="14" t="s">
        <v>44</v>
      </c>
      <c r="H9" s="14">
        <v>0</v>
      </c>
      <c r="I9" s="19" t="s">
        <v>45</v>
      </c>
      <c r="J9" s="21" t="s">
        <v>46</v>
      </c>
      <c r="K9" s="14" t="s">
        <v>40</v>
      </c>
      <c r="L9" s="14" t="s">
        <v>39</v>
      </c>
      <c r="M9" s="20"/>
    </row>
    <row r="10" s="1" customFormat="1" ht="30" customHeight="1" spans="1:13">
      <c r="A10" s="9"/>
      <c r="B10" s="10"/>
      <c r="C10" s="11"/>
      <c r="D10" s="10"/>
      <c r="E10" s="12" t="s">
        <v>47</v>
      </c>
      <c r="F10" s="15" t="s">
        <v>48</v>
      </c>
      <c r="G10" s="14" t="s">
        <v>333</v>
      </c>
      <c r="H10" s="14">
        <v>10</v>
      </c>
      <c r="I10" s="19" t="s">
        <v>334</v>
      </c>
      <c r="J10" s="19" t="s">
        <v>335</v>
      </c>
      <c r="K10" s="14" t="s">
        <v>336</v>
      </c>
      <c r="L10" s="14" t="s">
        <v>39</v>
      </c>
      <c r="M10" s="20"/>
    </row>
    <row r="11" s="1" customFormat="1" ht="30" customHeight="1" spans="1:13">
      <c r="A11" s="9"/>
      <c r="B11" s="10"/>
      <c r="C11" s="11"/>
      <c r="D11" s="10"/>
      <c r="E11" s="12"/>
      <c r="F11" s="16"/>
      <c r="G11" s="14" t="s">
        <v>337</v>
      </c>
      <c r="H11" s="14">
        <v>6</v>
      </c>
      <c r="I11" s="19" t="s">
        <v>338</v>
      </c>
      <c r="J11" s="19" t="s">
        <v>339</v>
      </c>
      <c r="K11" s="14" t="s">
        <v>336</v>
      </c>
      <c r="L11" s="14" t="s">
        <v>39</v>
      </c>
      <c r="M11" s="22"/>
    </row>
    <row r="12" s="1" customFormat="1" ht="30" customHeight="1" spans="1:13">
      <c r="A12" s="9"/>
      <c r="B12" s="10"/>
      <c r="C12" s="11"/>
      <c r="D12" s="10"/>
      <c r="E12" s="12"/>
      <c r="F12" s="14" t="s">
        <v>57</v>
      </c>
      <c r="G12" s="14" t="s">
        <v>340</v>
      </c>
      <c r="H12" s="14">
        <v>100</v>
      </c>
      <c r="I12" s="19" t="s">
        <v>341</v>
      </c>
      <c r="J12" s="19" t="s">
        <v>342</v>
      </c>
      <c r="K12" s="14" t="s">
        <v>40</v>
      </c>
      <c r="L12" s="14" t="s">
        <v>59</v>
      </c>
      <c r="M12" s="22"/>
    </row>
    <row r="13" s="1" customFormat="1" ht="30" customHeight="1" spans="1:13">
      <c r="A13" s="9"/>
      <c r="B13" s="10"/>
      <c r="C13" s="11"/>
      <c r="D13" s="10"/>
      <c r="E13" s="12"/>
      <c r="F13" s="14" t="s">
        <v>70</v>
      </c>
      <c r="G13" s="14" t="s">
        <v>149</v>
      </c>
      <c r="H13" s="14" t="s">
        <v>73</v>
      </c>
      <c r="I13" s="19" t="s">
        <v>150</v>
      </c>
      <c r="J13" s="19" t="s">
        <v>151</v>
      </c>
      <c r="K13" s="14" t="s">
        <v>74</v>
      </c>
      <c r="L13" s="14" t="s">
        <v>72</v>
      </c>
      <c r="M13" s="23"/>
    </row>
    <row r="14" s="1" customFormat="1" ht="30" customHeight="1" spans="1:13">
      <c r="A14" s="9"/>
      <c r="B14" s="10"/>
      <c r="C14" s="11"/>
      <c r="D14" s="10"/>
      <c r="E14" s="12" t="s">
        <v>77</v>
      </c>
      <c r="F14" s="14" t="s">
        <v>31</v>
      </c>
      <c r="G14" s="14" t="s">
        <v>125</v>
      </c>
      <c r="H14" s="14" t="s">
        <v>79</v>
      </c>
      <c r="I14" s="19" t="s">
        <v>126</v>
      </c>
      <c r="J14" s="19" t="s">
        <v>127</v>
      </c>
      <c r="K14" s="14" t="s">
        <v>74</v>
      </c>
      <c r="L14" s="14" t="s">
        <v>72</v>
      </c>
      <c r="M14" s="22"/>
    </row>
    <row r="15" s="1" customFormat="1" ht="30" customHeight="1" spans="1:13">
      <c r="A15" s="9"/>
      <c r="B15" s="10"/>
      <c r="C15" s="11"/>
      <c r="D15" s="10"/>
      <c r="E15" s="12"/>
      <c r="F15" s="14" t="s">
        <v>82</v>
      </c>
      <c r="G15" s="14" t="s">
        <v>343</v>
      </c>
      <c r="H15" s="14" t="s">
        <v>79</v>
      </c>
      <c r="I15" s="19" t="s">
        <v>129</v>
      </c>
      <c r="J15" s="19" t="s">
        <v>130</v>
      </c>
      <c r="K15" s="14" t="s">
        <v>74</v>
      </c>
      <c r="L15" s="14" t="s">
        <v>72</v>
      </c>
      <c r="M15" s="23"/>
    </row>
    <row r="16" s="1" customFormat="1" ht="30" customHeight="1" spans="1:13">
      <c r="A16" s="9"/>
      <c r="B16" s="10"/>
      <c r="C16" s="11"/>
      <c r="D16" s="10"/>
      <c r="E16" s="12"/>
      <c r="F16" s="13" t="s">
        <v>86</v>
      </c>
      <c r="G16" s="14" t="s">
        <v>87</v>
      </c>
      <c r="H16" s="14" t="s">
        <v>79</v>
      </c>
      <c r="I16" s="19" t="s">
        <v>131</v>
      </c>
      <c r="J16" s="19" t="s">
        <v>89</v>
      </c>
      <c r="K16" s="14" t="s">
        <v>74</v>
      </c>
      <c r="L16" s="14" t="s">
        <v>72</v>
      </c>
      <c r="M16" s="20"/>
    </row>
    <row r="17" s="1" customFormat="1" ht="30" customHeight="1" spans="1:13">
      <c r="A17" s="9"/>
      <c r="B17" s="10"/>
      <c r="C17" s="11"/>
      <c r="D17" s="10"/>
      <c r="E17" s="12"/>
      <c r="F17" s="13" t="s">
        <v>90</v>
      </c>
      <c r="G17" s="14" t="s">
        <v>344</v>
      </c>
      <c r="H17" s="14" t="s">
        <v>79</v>
      </c>
      <c r="I17" s="19" t="s">
        <v>133</v>
      </c>
      <c r="J17" s="19" t="s">
        <v>130</v>
      </c>
      <c r="K17" s="14" t="s">
        <v>74</v>
      </c>
      <c r="L17" s="14" t="s">
        <v>72</v>
      </c>
      <c r="M17" s="20"/>
    </row>
    <row r="18" s="1" customFormat="1" ht="30" customHeight="1" spans="1:13">
      <c r="A18" s="9"/>
      <c r="B18" s="10"/>
      <c r="C18" s="11"/>
      <c r="D18" s="10"/>
      <c r="E18" s="12" t="s">
        <v>134</v>
      </c>
      <c r="F18" s="13" t="s">
        <v>94</v>
      </c>
      <c r="G18" s="14" t="s">
        <v>345</v>
      </c>
      <c r="H18" s="14">
        <v>95</v>
      </c>
      <c r="I18" s="19" t="s">
        <v>346</v>
      </c>
      <c r="J18" s="19" t="s">
        <v>97</v>
      </c>
      <c r="K18" s="14" t="s">
        <v>40</v>
      </c>
      <c r="L18" s="14" t="s">
        <v>39</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23" right="0.21" top="0.984251968503937" bottom="0.984251968503937" header="0.511811023622047" footer="0.511811023622047"/>
  <pageSetup paperSize="9" scale="80" orientation="landscape"/>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abSelected="1" topLeftCell="D2" workbookViewId="0">
      <selection activeCell="J10" sqref="J10"/>
    </sheetView>
  </sheetViews>
  <sheetFormatPr defaultColWidth="9" defaultRowHeight="13.5"/>
  <cols>
    <col min="1" max="1" width="9" style="2"/>
    <col min="2" max="2" width="10.2166666666667" style="2" customWidth="1"/>
    <col min="3" max="3" width="9" style="2"/>
    <col min="4" max="4" width="11.8833333333333" style="2" customWidth="1"/>
    <col min="5" max="5" width="9.88333333333333" style="2" customWidth="1"/>
    <col min="6" max="6" width="15.5583333333333" style="2" customWidth="1"/>
    <col min="7" max="7" width="14.1083333333333"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30.6" customHeight="1" spans="1:13">
      <c r="A7" s="69" t="s">
        <v>26</v>
      </c>
      <c r="B7" s="10" t="s">
        <v>347</v>
      </c>
      <c r="C7" s="11">
        <v>196.1</v>
      </c>
      <c r="D7" s="10" t="s">
        <v>348</v>
      </c>
      <c r="E7" s="12" t="s">
        <v>30</v>
      </c>
      <c r="F7" s="13" t="s">
        <v>110</v>
      </c>
      <c r="G7" s="14" t="str">
        <f>B7</f>
        <v>数据治理</v>
      </c>
      <c r="H7" s="14">
        <f>C7</f>
        <v>196.1</v>
      </c>
      <c r="I7" s="18" t="s">
        <v>111</v>
      </c>
      <c r="J7" s="19" t="s">
        <v>112</v>
      </c>
      <c r="K7" s="14" t="s">
        <v>34</v>
      </c>
      <c r="L7" s="14" t="s">
        <v>33</v>
      </c>
      <c r="M7" s="20"/>
    </row>
    <row r="8" s="1" customFormat="1" ht="30.6" customHeight="1" spans="1:13">
      <c r="A8" s="9"/>
      <c r="B8" s="10"/>
      <c r="C8" s="11"/>
      <c r="D8" s="10"/>
      <c r="E8" s="12"/>
      <c r="F8" s="13" t="s">
        <v>37</v>
      </c>
      <c r="G8" s="14" t="s">
        <v>38</v>
      </c>
      <c r="H8" s="14">
        <v>0</v>
      </c>
      <c r="I8" s="19" t="s">
        <v>41</v>
      </c>
      <c r="J8" s="21" t="s">
        <v>42</v>
      </c>
      <c r="K8" s="14" t="s">
        <v>40</v>
      </c>
      <c r="L8" s="14" t="s">
        <v>39</v>
      </c>
      <c r="M8" s="20"/>
    </row>
    <row r="9" s="1" customFormat="1" ht="30.6" customHeight="1" spans="1:13">
      <c r="A9" s="9"/>
      <c r="B9" s="10"/>
      <c r="C9" s="11"/>
      <c r="D9" s="10"/>
      <c r="E9" s="12"/>
      <c r="F9" s="13" t="s">
        <v>43</v>
      </c>
      <c r="G9" s="14" t="s">
        <v>44</v>
      </c>
      <c r="H9" s="14">
        <v>0</v>
      </c>
      <c r="I9" s="19" t="s">
        <v>45</v>
      </c>
      <c r="J9" s="21" t="s">
        <v>46</v>
      </c>
      <c r="K9" s="14" t="s">
        <v>40</v>
      </c>
      <c r="L9" s="14" t="s">
        <v>39</v>
      </c>
      <c r="M9" s="20"/>
    </row>
    <row r="10" s="1" customFormat="1" ht="30.6" customHeight="1" spans="1:13">
      <c r="A10" s="9"/>
      <c r="B10" s="10"/>
      <c r="C10" s="11"/>
      <c r="D10" s="10"/>
      <c r="E10" s="12" t="s">
        <v>47</v>
      </c>
      <c r="F10" s="15" t="s">
        <v>48</v>
      </c>
      <c r="G10" s="14" t="s">
        <v>349</v>
      </c>
      <c r="H10" s="14">
        <v>6287</v>
      </c>
      <c r="I10" s="19" t="s">
        <v>350</v>
      </c>
      <c r="J10" s="19" t="s">
        <v>351</v>
      </c>
      <c r="K10" s="14" t="s">
        <v>142</v>
      </c>
      <c r="L10" s="14" t="s">
        <v>39</v>
      </c>
      <c r="M10" s="20"/>
    </row>
    <row r="11" s="1" customFormat="1" ht="30.6" customHeight="1" spans="1:13">
      <c r="A11" s="9"/>
      <c r="B11" s="10"/>
      <c r="C11" s="11"/>
      <c r="D11" s="10"/>
      <c r="E11" s="12"/>
      <c r="F11" s="16"/>
      <c r="G11" s="14" t="s">
        <v>352</v>
      </c>
      <c r="H11" s="14">
        <v>286802</v>
      </c>
      <c r="I11" s="19" t="s">
        <v>353</v>
      </c>
      <c r="J11" s="19" t="s">
        <v>354</v>
      </c>
      <c r="K11" s="14" t="s">
        <v>142</v>
      </c>
      <c r="L11" s="14" t="s">
        <v>39</v>
      </c>
      <c r="M11" s="22"/>
    </row>
    <row r="12" s="1" customFormat="1" ht="30.6" customHeight="1" spans="1:13">
      <c r="A12" s="9"/>
      <c r="B12" s="10"/>
      <c r="C12" s="11"/>
      <c r="D12" s="10"/>
      <c r="E12" s="12"/>
      <c r="F12" s="14" t="s">
        <v>57</v>
      </c>
      <c r="G12" s="14" t="s">
        <v>355</v>
      </c>
      <c r="H12" s="14">
        <v>95</v>
      </c>
      <c r="I12" s="19" t="s">
        <v>356</v>
      </c>
      <c r="J12" s="19" t="s">
        <v>357</v>
      </c>
      <c r="K12" s="14" t="s">
        <v>40</v>
      </c>
      <c r="L12" s="14" t="s">
        <v>39</v>
      </c>
      <c r="M12" s="22"/>
    </row>
    <row r="13" s="1" customFormat="1" ht="30.6" customHeight="1" spans="1:13">
      <c r="A13" s="9"/>
      <c r="B13" s="10"/>
      <c r="C13" s="11"/>
      <c r="D13" s="10"/>
      <c r="E13" s="12"/>
      <c r="F13" s="14" t="s">
        <v>70</v>
      </c>
      <c r="G13" s="14" t="s">
        <v>358</v>
      </c>
      <c r="H13" s="14" t="s">
        <v>73</v>
      </c>
      <c r="I13" s="19" t="s">
        <v>359</v>
      </c>
      <c r="J13" s="19" t="s">
        <v>151</v>
      </c>
      <c r="K13" s="14" t="s">
        <v>74</v>
      </c>
      <c r="L13" s="14" t="s">
        <v>72</v>
      </c>
      <c r="M13" s="23"/>
    </row>
    <row r="14" s="1" customFormat="1" ht="30.6" customHeight="1" spans="1:13">
      <c r="A14" s="9"/>
      <c r="B14" s="10"/>
      <c r="C14" s="11"/>
      <c r="D14" s="10"/>
      <c r="E14" s="12" t="s">
        <v>77</v>
      </c>
      <c r="F14" s="14" t="s">
        <v>31</v>
      </c>
      <c r="G14" s="14" t="s">
        <v>125</v>
      </c>
      <c r="H14" s="14" t="s">
        <v>79</v>
      </c>
      <c r="I14" s="19" t="s">
        <v>126</v>
      </c>
      <c r="J14" s="19" t="s">
        <v>127</v>
      </c>
      <c r="K14" s="14" t="s">
        <v>74</v>
      </c>
      <c r="L14" s="14" t="s">
        <v>72</v>
      </c>
      <c r="M14" s="22"/>
    </row>
    <row r="15" s="1" customFormat="1" ht="30.6" customHeight="1" spans="1:13">
      <c r="A15" s="9"/>
      <c r="B15" s="10"/>
      <c r="C15" s="11"/>
      <c r="D15" s="10"/>
      <c r="E15" s="12"/>
      <c r="F15" s="14" t="s">
        <v>82</v>
      </c>
      <c r="G15" s="14" t="s">
        <v>360</v>
      </c>
      <c r="H15" s="14" t="s">
        <v>79</v>
      </c>
      <c r="I15" s="19" t="s">
        <v>129</v>
      </c>
      <c r="J15" s="19" t="s">
        <v>130</v>
      </c>
      <c r="K15" s="14" t="s">
        <v>74</v>
      </c>
      <c r="L15" s="14" t="s">
        <v>72</v>
      </c>
      <c r="M15" s="23"/>
    </row>
    <row r="16" s="1" customFormat="1" ht="30.6" customHeight="1" spans="1:13">
      <c r="A16" s="9"/>
      <c r="B16" s="10"/>
      <c r="C16" s="11"/>
      <c r="D16" s="10"/>
      <c r="E16" s="12"/>
      <c r="F16" s="13" t="s">
        <v>86</v>
      </c>
      <c r="G16" s="14" t="s">
        <v>87</v>
      </c>
      <c r="H16" s="14" t="s">
        <v>79</v>
      </c>
      <c r="I16" s="19" t="s">
        <v>131</v>
      </c>
      <c r="J16" s="19" t="s">
        <v>89</v>
      </c>
      <c r="K16" s="14" t="s">
        <v>74</v>
      </c>
      <c r="L16" s="14" t="s">
        <v>72</v>
      </c>
      <c r="M16" s="20"/>
    </row>
    <row r="17" s="1" customFormat="1" ht="30.6" customHeight="1" spans="1:13">
      <c r="A17" s="9"/>
      <c r="B17" s="10"/>
      <c r="C17" s="11"/>
      <c r="D17" s="10"/>
      <c r="E17" s="12"/>
      <c r="F17" s="13" t="s">
        <v>90</v>
      </c>
      <c r="G17" s="14" t="s">
        <v>361</v>
      </c>
      <c r="H17" s="14" t="s">
        <v>79</v>
      </c>
      <c r="I17" s="19" t="s">
        <v>133</v>
      </c>
      <c r="J17" s="19" t="s">
        <v>130</v>
      </c>
      <c r="K17" s="14" t="s">
        <v>74</v>
      </c>
      <c r="L17" s="14" t="s">
        <v>72</v>
      </c>
      <c r="M17" s="20"/>
    </row>
    <row r="18" s="1" customFormat="1" ht="30.6" customHeight="1" spans="1:13">
      <c r="A18" s="9"/>
      <c r="B18" s="10"/>
      <c r="C18" s="11"/>
      <c r="D18" s="10"/>
      <c r="E18" s="12" t="s">
        <v>134</v>
      </c>
      <c r="F18" s="13" t="s">
        <v>94</v>
      </c>
      <c r="G18" s="14" t="s">
        <v>135</v>
      </c>
      <c r="H18" s="14">
        <v>95</v>
      </c>
      <c r="I18" s="19" t="s">
        <v>136</v>
      </c>
      <c r="J18" s="19" t="s">
        <v>97</v>
      </c>
      <c r="K18" s="14" t="s">
        <v>40</v>
      </c>
      <c r="L18" s="14" t="s">
        <v>39</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16" right="0.19" top="0.984251968503937" bottom="0.984251968503937" header="0.511811023622047" footer="0.511811023622047"/>
  <pageSetup paperSize="9" scale="8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opLeftCell="C13" workbookViewId="0">
      <selection activeCell="J12" sqref="J12"/>
    </sheetView>
  </sheetViews>
  <sheetFormatPr defaultColWidth="9" defaultRowHeight="13.5"/>
  <cols>
    <col min="1" max="1" width="9" style="2"/>
    <col min="2" max="2" width="10.2166666666667" style="2" customWidth="1"/>
    <col min="3" max="3" width="9" style="2"/>
    <col min="4" max="4" width="10.2166666666667" style="2" customWidth="1"/>
    <col min="5" max="5" width="9.88333333333333" style="2" customWidth="1"/>
    <col min="6" max="6" width="15.5583333333333" style="2" customWidth="1"/>
    <col min="7" max="7" width="17.1083333333333"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33.6" customHeight="1" spans="1:13">
      <c r="A7" s="69" t="s">
        <v>26</v>
      </c>
      <c r="B7" s="10" t="s">
        <v>108</v>
      </c>
      <c r="C7" s="11">
        <v>20</v>
      </c>
      <c r="D7" s="10" t="s">
        <v>109</v>
      </c>
      <c r="E7" s="12" t="s">
        <v>30</v>
      </c>
      <c r="F7" s="13" t="s">
        <v>110</v>
      </c>
      <c r="G7" s="14" t="str">
        <f>B7</f>
        <v>短信费用</v>
      </c>
      <c r="H7" s="14">
        <f>C7</f>
        <v>20</v>
      </c>
      <c r="I7" s="18" t="s">
        <v>111</v>
      </c>
      <c r="J7" s="19" t="s">
        <v>112</v>
      </c>
      <c r="K7" s="14" t="s">
        <v>34</v>
      </c>
      <c r="L7" s="14" t="s">
        <v>33</v>
      </c>
      <c r="M7" s="20"/>
    </row>
    <row r="8" s="1" customFormat="1" ht="33.6" customHeight="1" spans="1:13">
      <c r="A8" s="9"/>
      <c r="B8" s="10"/>
      <c r="C8" s="11"/>
      <c r="D8" s="10"/>
      <c r="E8" s="12"/>
      <c r="F8" s="13" t="s">
        <v>37</v>
      </c>
      <c r="G8" s="14" t="s">
        <v>38</v>
      </c>
      <c r="H8" s="14">
        <v>0</v>
      </c>
      <c r="I8" s="19" t="s">
        <v>41</v>
      </c>
      <c r="J8" s="21" t="s">
        <v>42</v>
      </c>
      <c r="K8" s="14" t="s">
        <v>40</v>
      </c>
      <c r="L8" s="14" t="s">
        <v>39</v>
      </c>
      <c r="M8" s="20"/>
    </row>
    <row r="9" s="1" customFormat="1" ht="33.6" customHeight="1" spans="1:13">
      <c r="A9" s="9"/>
      <c r="B9" s="10"/>
      <c r="C9" s="11"/>
      <c r="D9" s="10"/>
      <c r="E9" s="12"/>
      <c r="F9" s="13" t="s">
        <v>43</v>
      </c>
      <c r="G9" s="14" t="s">
        <v>44</v>
      </c>
      <c r="H9" s="14">
        <v>0</v>
      </c>
      <c r="I9" s="19" t="s">
        <v>45</v>
      </c>
      <c r="J9" s="21" t="s">
        <v>46</v>
      </c>
      <c r="K9" s="14" t="s">
        <v>40</v>
      </c>
      <c r="L9" s="14" t="s">
        <v>39</v>
      </c>
      <c r="M9" s="20"/>
    </row>
    <row r="10" s="1" customFormat="1" ht="33.6" customHeight="1" spans="1:13">
      <c r="A10" s="9"/>
      <c r="B10" s="10"/>
      <c r="C10" s="11"/>
      <c r="D10" s="10"/>
      <c r="E10" s="12" t="s">
        <v>47</v>
      </c>
      <c r="F10" s="15" t="s">
        <v>48</v>
      </c>
      <c r="G10" s="14" t="s">
        <v>113</v>
      </c>
      <c r="H10" s="13">
        <v>400</v>
      </c>
      <c r="I10" s="19" t="s">
        <v>114</v>
      </c>
      <c r="J10" s="19" t="s">
        <v>115</v>
      </c>
      <c r="K10" s="14" t="s">
        <v>116</v>
      </c>
      <c r="L10" s="14" t="s">
        <v>33</v>
      </c>
      <c r="M10" s="20"/>
    </row>
    <row r="11" s="1" customFormat="1" ht="33.6" customHeight="1" spans="1:13">
      <c r="A11" s="9"/>
      <c r="B11" s="10"/>
      <c r="C11" s="11"/>
      <c r="D11" s="10"/>
      <c r="E11" s="12"/>
      <c r="F11" s="27" t="s">
        <v>57</v>
      </c>
      <c r="G11" s="14" t="s">
        <v>117</v>
      </c>
      <c r="H11" s="14">
        <v>90</v>
      </c>
      <c r="I11" s="19" t="s">
        <v>118</v>
      </c>
      <c r="J11" s="19" t="s">
        <v>119</v>
      </c>
      <c r="K11" s="14" t="s">
        <v>40</v>
      </c>
      <c r="L11" s="14" t="s">
        <v>120</v>
      </c>
      <c r="M11" s="22"/>
    </row>
    <row r="12" s="1" customFormat="1" ht="33.6" customHeight="1" spans="1:13">
      <c r="A12" s="9"/>
      <c r="B12" s="10"/>
      <c r="C12" s="11"/>
      <c r="D12" s="10"/>
      <c r="E12" s="12"/>
      <c r="F12" s="14" t="s">
        <v>70</v>
      </c>
      <c r="G12" s="14" t="s">
        <v>121</v>
      </c>
      <c r="H12" s="14" t="s">
        <v>122</v>
      </c>
      <c r="I12" s="19" t="s">
        <v>123</v>
      </c>
      <c r="J12" s="19" t="s">
        <v>124</v>
      </c>
      <c r="K12" s="14" t="s">
        <v>74</v>
      </c>
      <c r="L12" s="14" t="s">
        <v>72</v>
      </c>
      <c r="M12" s="23"/>
    </row>
    <row r="13" s="1" customFormat="1" ht="33.6" customHeight="1" spans="1:13">
      <c r="A13" s="9"/>
      <c r="B13" s="10"/>
      <c r="C13" s="11"/>
      <c r="D13" s="10"/>
      <c r="E13" s="12" t="s">
        <v>77</v>
      </c>
      <c r="F13" s="14" t="s">
        <v>31</v>
      </c>
      <c r="G13" s="14" t="s">
        <v>125</v>
      </c>
      <c r="H13" s="14" t="s">
        <v>79</v>
      </c>
      <c r="I13" s="19" t="s">
        <v>126</v>
      </c>
      <c r="J13" s="19" t="s">
        <v>127</v>
      </c>
      <c r="K13" s="14" t="s">
        <v>74</v>
      </c>
      <c r="L13" s="14" t="s">
        <v>72</v>
      </c>
      <c r="M13" s="22"/>
    </row>
    <row r="14" s="1" customFormat="1" ht="33.6" customHeight="1" spans="1:13">
      <c r="A14" s="9"/>
      <c r="B14" s="10"/>
      <c r="C14" s="11"/>
      <c r="D14" s="10"/>
      <c r="E14" s="12"/>
      <c r="F14" s="14" t="s">
        <v>82</v>
      </c>
      <c r="G14" s="14" t="s">
        <v>128</v>
      </c>
      <c r="H14" s="14" t="s">
        <v>79</v>
      </c>
      <c r="I14" s="19" t="s">
        <v>129</v>
      </c>
      <c r="J14" s="19" t="s">
        <v>130</v>
      </c>
      <c r="K14" s="14" t="s">
        <v>74</v>
      </c>
      <c r="L14" s="14" t="s">
        <v>72</v>
      </c>
      <c r="M14" s="23"/>
    </row>
    <row r="15" s="1" customFormat="1" ht="33.6" customHeight="1" spans="1:13">
      <c r="A15" s="9"/>
      <c r="B15" s="10"/>
      <c r="C15" s="11"/>
      <c r="D15" s="10"/>
      <c r="E15" s="12"/>
      <c r="F15" s="13" t="s">
        <v>86</v>
      </c>
      <c r="G15" s="14" t="s">
        <v>87</v>
      </c>
      <c r="H15" s="14" t="s">
        <v>79</v>
      </c>
      <c r="I15" s="19" t="s">
        <v>131</v>
      </c>
      <c r="J15" s="19" t="s">
        <v>89</v>
      </c>
      <c r="K15" s="14" t="s">
        <v>74</v>
      </c>
      <c r="L15" s="14" t="s">
        <v>72</v>
      </c>
      <c r="M15" s="20"/>
    </row>
    <row r="16" s="1" customFormat="1" ht="33.6" customHeight="1" spans="1:13">
      <c r="A16" s="9"/>
      <c r="B16" s="10"/>
      <c r="C16" s="11"/>
      <c r="D16" s="10"/>
      <c r="E16" s="12"/>
      <c r="F16" s="13" t="s">
        <v>90</v>
      </c>
      <c r="G16" s="14" t="s">
        <v>132</v>
      </c>
      <c r="H16" s="14" t="s">
        <v>79</v>
      </c>
      <c r="I16" s="19" t="s">
        <v>133</v>
      </c>
      <c r="J16" s="19" t="s">
        <v>130</v>
      </c>
      <c r="K16" s="14" t="s">
        <v>74</v>
      </c>
      <c r="L16" s="14" t="s">
        <v>72</v>
      </c>
      <c r="M16" s="20"/>
    </row>
    <row r="17" s="1" customFormat="1" ht="33.6" customHeight="1" spans="1:13">
      <c r="A17" s="9"/>
      <c r="B17" s="10"/>
      <c r="C17" s="11"/>
      <c r="D17" s="10"/>
      <c r="E17" s="12" t="s">
        <v>134</v>
      </c>
      <c r="F17" s="13" t="s">
        <v>94</v>
      </c>
      <c r="G17" s="14" t="s">
        <v>135</v>
      </c>
      <c r="H17" s="14">
        <v>95</v>
      </c>
      <c r="I17" s="19" t="s">
        <v>136</v>
      </c>
      <c r="J17" s="19" t="s">
        <v>97</v>
      </c>
      <c r="K17" s="14" t="s">
        <v>40</v>
      </c>
      <c r="L17" s="14" t="s">
        <v>39</v>
      </c>
      <c r="M17" s="20"/>
    </row>
  </sheetData>
  <mergeCells count="15">
    <mergeCell ref="A2:M2"/>
    <mergeCell ref="A3:M3"/>
    <mergeCell ref="L4:M4"/>
    <mergeCell ref="E5:M5"/>
    <mergeCell ref="A5:A6"/>
    <mergeCell ref="A7:A17"/>
    <mergeCell ref="B5:B6"/>
    <mergeCell ref="B7:B17"/>
    <mergeCell ref="C5:C6"/>
    <mergeCell ref="C7:C17"/>
    <mergeCell ref="D5:D6"/>
    <mergeCell ref="D7:D17"/>
    <mergeCell ref="E7:E9"/>
    <mergeCell ref="E10:E12"/>
    <mergeCell ref="E13:E16"/>
  </mergeCells>
  <pageMargins left="0.48" right="0.5" top="0.984251968503937" bottom="0.984251968503937" header="0.51" footer="0.511811023622047"/>
  <pageSetup paperSize="9" scale="75" orientation="landscape"/>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opLeftCell="B5" workbookViewId="0">
      <selection activeCell="F7" sqref="$A7:$XFD17"/>
    </sheetView>
  </sheetViews>
  <sheetFormatPr defaultColWidth="9" defaultRowHeight="13.5"/>
  <cols>
    <col min="1" max="1" width="9" style="2"/>
    <col min="2" max="2" width="10.2166666666667" style="2" customWidth="1"/>
    <col min="3" max="3" width="9" style="2"/>
    <col min="4" max="4" width="11.8833333333333" style="2" customWidth="1"/>
    <col min="5" max="5" width="9.88333333333333" style="2" customWidth="1"/>
    <col min="6" max="6" width="15.5583333333333" style="2" customWidth="1"/>
    <col min="7" max="7" width="14.1083333333333"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27" customHeight="1" spans="1:13">
      <c r="A7" s="69" t="s">
        <v>26</v>
      </c>
      <c r="B7" s="10" t="s">
        <v>362</v>
      </c>
      <c r="C7" s="11">
        <v>25</v>
      </c>
      <c r="D7" s="10" t="s">
        <v>363</v>
      </c>
      <c r="E7" s="12" t="s">
        <v>30</v>
      </c>
      <c r="F7" s="13" t="s">
        <v>110</v>
      </c>
      <c r="G7" s="14" t="str">
        <f>B7</f>
        <v>业务直接成本</v>
      </c>
      <c r="H7" s="14">
        <f>C7</f>
        <v>25</v>
      </c>
      <c r="I7" s="18" t="s">
        <v>111</v>
      </c>
      <c r="J7" s="19" t="s">
        <v>112</v>
      </c>
      <c r="K7" s="14" t="s">
        <v>34</v>
      </c>
      <c r="L7" s="14" t="s">
        <v>33</v>
      </c>
      <c r="M7" s="20"/>
    </row>
    <row r="8" s="1" customFormat="1" ht="27" customHeight="1" spans="1:13">
      <c r="A8" s="9"/>
      <c r="B8" s="10"/>
      <c r="C8" s="11"/>
      <c r="D8" s="10"/>
      <c r="E8" s="12"/>
      <c r="F8" s="13" t="s">
        <v>37</v>
      </c>
      <c r="G8" s="14" t="s">
        <v>38</v>
      </c>
      <c r="H8" s="14">
        <v>0</v>
      </c>
      <c r="I8" s="19" t="s">
        <v>41</v>
      </c>
      <c r="J8" s="21" t="s">
        <v>42</v>
      </c>
      <c r="K8" s="14" t="s">
        <v>40</v>
      </c>
      <c r="L8" s="14" t="s">
        <v>39</v>
      </c>
      <c r="M8" s="20"/>
    </row>
    <row r="9" s="1" customFormat="1" ht="27" customHeight="1" spans="1:13">
      <c r="A9" s="9"/>
      <c r="B9" s="10"/>
      <c r="C9" s="11"/>
      <c r="D9" s="10"/>
      <c r="E9" s="12"/>
      <c r="F9" s="13" t="s">
        <v>43</v>
      </c>
      <c r="G9" s="14" t="s">
        <v>44</v>
      </c>
      <c r="H9" s="14">
        <v>0</v>
      </c>
      <c r="I9" s="19" t="s">
        <v>45</v>
      </c>
      <c r="J9" s="21" t="s">
        <v>46</v>
      </c>
      <c r="K9" s="14" t="s">
        <v>40</v>
      </c>
      <c r="L9" s="14" t="s">
        <v>39</v>
      </c>
      <c r="M9" s="20"/>
    </row>
    <row r="10" s="1" customFormat="1" ht="27" customHeight="1" spans="1:13">
      <c r="A10" s="9"/>
      <c r="B10" s="10"/>
      <c r="C10" s="11"/>
      <c r="D10" s="10"/>
      <c r="E10" s="12" t="s">
        <v>47</v>
      </c>
      <c r="F10" s="15" t="s">
        <v>48</v>
      </c>
      <c r="G10" s="14" t="s">
        <v>364</v>
      </c>
      <c r="H10" s="14">
        <v>2</v>
      </c>
      <c r="I10" s="19" t="s">
        <v>365</v>
      </c>
      <c r="J10" s="19" t="s">
        <v>366</v>
      </c>
      <c r="K10" s="14" t="s">
        <v>367</v>
      </c>
      <c r="L10" s="14" t="s">
        <v>39</v>
      </c>
      <c r="M10" s="20"/>
    </row>
    <row r="11" s="1" customFormat="1" ht="27" customHeight="1" spans="1:13">
      <c r="A11" s="9"/>
      <c r="B11" s="10"/>
      <c r="C11" s="11"/>
      <c r="D11" s="10"/>
      <c r="E11" s="12"/>
      <c r="F11" s="14" t="s">
        <v>57</v>
      </c>
      <c r="G11" s="14" t="s">
        <v>146</v>
      </c>
      <c r="H11" s="14">
        <v>100</v>
      </c>
      <c r="I11" s="19" t="s">
        <v>147</v>
      </c>
      <c r="J11" s="19" t="s">
        <v>148</v>
      </c>
      <c r="K11" s="14" t="s">
        <v>40</v>
      </c>
      <c r="L11" s="14" t="s">
        <v>59</v>
      </c>
      <c r="M11" s="22"/>
    </row>
    <row r="12" s="1" customFormat="1" ht="27" customHeight="1" spans="1:13">
      <c r="A12" s="9"/>
      <c r="B12" s="10"/>
      <c r="C12" s="11"/>
      <c r="D12" s="10"/>
      <c r="E12" s="12"/>
      <c r="F12" s="14" t="s">
        <v>70</v>
      </c>
      <c r="G12" s="14" t="s">
        <v>149</v>
      </c>
      <c r="H12" s="14" t="s">
        <v>73</v>
      </c>
      <c r="I12" s="19" t="s">
        <v>150</v>
      </c>
      <c r="J12" s="19" t="s">
        <v>151</v>
      </c>
      <c r="K12" s="14" t="s">
        <v>74</v>
      </c>
      <c r="L12" s="14" t="s">
        <v>72</v>
      </c>
      <c r="M12" s="23"/>
    </row>
    <row r="13" s="1" customFormat="1" ht="27" customHeight="1" spans="1:13">
      <c r="A13" s="9"/>
      <c r="B13" s="10"/>
      <c r="C13" s="11"/>
      <c r="D13" s="10"/>
      <c r="E13" s="12" t="s">
        <v>77</v>
      </c>
      <c r="F13" s="14" t="s">
        <v>31</v>
      </c>
      <c r="G13" s="14" t="s">
        <v>125</v>
      </c>
      <c r="H13" s="14" t="s">
        <v>79</v>
      </c>
      <c r="I13" s="19" t="s">
        <v>126</v>
      </c>
      <c r="J13" s="19" t="s">
        <v>127</v>
      </c>
      <c r="K13" s="14" t="s">
        <v>74</v>
      </c>
      <c r="L13" s="14" t="s">
        <v>72</v>
      </c>
      <c r="M13" s="22"/>
    </row>
    <row r="14" s="1" customFormat="1" ht="27" customHeight="1" spans="1:13">
      <c r="A14" s="9"/>
      <c r="B14" s="10"/>
      <c r="C14" s="11"/>
      <c r="D14" s="10"/>
      <c r="E14" s="12"/>
      <c r="F14" s="14" t="s">
        <v>82</v>
      </c>
      <c r="G14" s="14" t="s">
        <v>368</v>
      </c>
      <c r="H14" s="14" t="s">
        <v>79</v>
      </c>
      <c r="I14" s="19" t="s">
        <v>129</v>
      </c>
      <c r="J14" s="19" t="s">
        <v>130</v>
      </c>
      <c r="K14" s="14" t="s">
        <v>74</v>
      </c>
      <c r="L14" s="14" t="s">
        <v>72</v>
      </c>
      <c r="M14" s="23"/>
    </row>
    <row r="15" s="1" customFormat="1" ht="27" customHeight="1" spans="1:13">
      <c r="A15" s="9"/>
      <c r="B15" s="10"/>
      <c r="C15" s="11"/>
      <c r="D15" s="10"/>
      <c r="E15" s="12"/>
      <c r="F15" s="13" t="s">
        <v>86</v>
      </c>
      <c r="G15" s="14" t="s">
        <v>87</v>
      </c>
      <c r="H15" s="14" t="s">
        <v>79</v>
      </c>
      <c r="I15" s="19" t="s">
        <v>131</v>
      </c>
      <c r="J15" s="19" t="s">
        <v>89</v>
      </c>
      <c r="K15" s="14" t="s">
        <v>74</v>
      </c>
      <c r="L15" s="14" t="s">
        <v>72</v>
      </c>
      <c r="M15" s="20"/>
    </row>
    <row r="16" s="1" customFormat="1" ht="27" customHeight="1" spans="1:13">
      <c r="A16" s="9"/>
      <c r="B16" s="10"/>
      <c r="C16" s="11"/>
      <c r="D16" s="10"/>
      <c r="E16" s="12"/>
      <c r="F16" s="13" t="s">
        <v>90</v>
      </c>
      <c r="G16" s="14" t="s">
        <v>369</v>
      </c>
      <c r="H16" s="14" t="s">
        <v>79</v>
      </c>
      <c r="I16" s="19" t="s">
        <v>133</v>
      </c>
      <c r="J16" s="19" t="s">
        <v>130</v>
      </c>
      <c r="K16" s="14" t="s">
        <v>74</v>
      </c>
      <c r="L16" s="14" t="s">
        <v>72</v>
      </c>
      <c r="M16" s="20"/>
    </row>
    <row r="17" s="1" customFormat="1" ht="27" customHeight="1" spans="1:13">
      <c r="A17" s="9"/>
      <c r="B17" s="10"/>
      <c r="C17" s="11"/>
      <c r="D17" s="10"/>
      <c r="E17" s="12" t="s">
        <v>134</v>
      </c>
      <c r="F17" s="13" t="s">
        <v>94</v>
      </c>
      <c r="G17" s="14" t="s">
        <v>135</v>
      </c>
      <c r="H17" s="14">
        <v>95</v>
      </c>
      <c r="I17" s="19" t="s">
        <v>136</v>
      </c>
      <c r="J17" s="19" t="s">
        <v>97</v>
      </c>
      <c r="K17" s="14" t="s">
        <v>40</v>
      </c>
      <c r="L17" s="14" t="s">
        <v>39</v>
      </c>
      <c r="M17" s="20"/>
    </row>
  </sheetData>
  <mergeCells count="15">
    <mergeCell ref="A2:M2"/>
    <mergeCell ref="A3:M3"/>
    <mergeCell ref="L4:M4"/>
    <mergeCell ref="E5:M5"/>
    <mergeCell ref="A5:A6"/>
    <mergeCell ref="A7:A17"/>
    <mergeCell ref="B5:B6"/>
    <mergeCell ref="B7:B17"/>
    <mergeCell ref="C5:C6"/>
    <mergeCell ref="C7:C17"/>
    <mergeCell ref="D5:D6"/>
    <mergeCell ref="D7:D17"/>
    <mergeCell ref="E7:E9"/>
    <mergeCell ref="E10:E12"/>
    <mergeCell ref="E13:E16"/>
  </mergeCells>
  <pageMargins left="0.28" right="0.2" top="0.984251968503937" bottom="0.984251968503937" header="0.511811023622047" footer="0.511811023622047"/>
  <pageSetup paperSize="9" scale="80" orientation="landscape"/>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C8" workbookViewId="0">
      <selection activeCell="J18" sqref="J18"/>
    </sheetView>
  </sheetViews>
  <sheetFormatPr defaultColWidth="9" defaultRowHeight="13.5"/>
  <cols>
    <col min="1" max="1" width="9" style="2"/>
    <col min="2" max="2" width="10.2166666666667" style="2" customWidth="1"/>
    <col min="3" max="3" width="9" style="2"/>
    <col min="4" max="4" width="11.8833333333333" style="2" customWidth="1"/>
    <col min="5" max="5" width="9.88333333333333" style="2" customWidth="1"/>
    <col min="6" max="6" width="15.5583333333333" style="2" customWidth="1"/>
    <col min="7" max="7" width="14.1083333333333"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30" customHeight="1" spans="1:13">
      <c r="A7" s="69" t="s">
        <v>26</v>
      </c>
      <c r="B7" s="10" t="s">
        <v>370</v>
      </c>
      <c r="C7" s="11">
        <v>20</v>
      </c>
      <c r="D7" s="10" t="s">
        <v>371</v>
      </c>
      <c r="E7" s="12" t="s">
        <v>30</v>
      </c>
      <c r="F7" s="13" t="s">
        <v>110</v>
      </c>
      <c r="G7" s="14" t="str">
        <f>B7</f>
        <v>电子化办公服务设备和办公家具购置及维修</v>
      </c>
      <c r="H7" s="14">
        <f>C7</f>
        <v>20</v>
      </c>
      <c r="I7" s="18" t="s">
        <v>111</v>
      </c>
      <c r="J7" s="19" t="s">
        <v>112</v>
      </c>
      <c r="K7" s="14" t="s">
        <v>34</v>
      </c>
      <c r="L7" s="14" t="s">
        <v>33</v>
      </c>
      <c r="M7" s="20"/>
    </row>
    <row r="8" s="1" customFormat="1" ht="30" customHeight="1" spans="1:13">
      <c r="A8" s="9"/>
      <c r="B8" s="10"/>
      <c r="C8" s="11"/>
      <c r="D8" s="10"/>
      <c r="E8" s="12"/>
      <c r="F8" s="13" t="s">
        <v>37</v>
      </c>
      <c r="G8" s="14" t="s">
        <v>38</v>
      </c>
      <c r="H8" s="14">
        <v>0</v>
      </c>
      <c r="I8" s="19" t="s">
        <v>41</v>
      </c>
      <c r="J8" s="21" t="s">
        <v>42</v>
      </c>
      <c r="K8" s="14" t="s">
        <v>40</v>
      </c>
      <c r="L8" s="14" t="s">
        <v>39</v>
      </c>
      <c r="M8" s="20"/>
    </row>
    <row r="9" s="1" customFormat="1" ht="30" customHeight="1" spans="1:13">
      <c r="A9" s="9"/>
      <c r="B9" s="10"/>
      <c r="C9" s="11"/>
      <c r="D9" s="10"/>
      <c r="E9" s="12"/>
      <c r="F9" s="13" t="s">
        <v>43</v>
      </c>
      <c r="G9" s="14" t="s">
        <v>44</v>
      </c>
      <c r="H9" s="14">
        <v>0</v>
      </c>
      <c r="I9" s="19" t="s">
        <v>45</v>
      </c>
      <c r="J9" s="21" t="s">
        <v>46</v>
      </c>
      <c r="K9" s="14" t="s">
        <v>40</v>
      </c>
      <c r="L9" s="14" t="s">
        <v>39</v>
      </c>
      <c r="M9" s="20"/>
    </row>
    <row r="10" s="1" customFormat="1" ht="30" customHeight="1" spans="1:13">
      <c r="A10" s="9"/>
      <c r="B10" s="10"/>
      <c r="C10" s="11"/>
      <c r="D10" s="10"/>
      <c r="E10" s="12" t="s">
        <v>47</v>
      </c>
      <c r="F10" s="15" t="s">
        <v>48</v>
      </c>
      <c r="G10" s="14" t="s">
        <v>139</v>
      </c>
      <c r="H10" s="14">
        <v>1</v>
      </c>
      <c r="I10" s="19" t="s">
        <v>140</v>
      </c>
      <c r="J10" s="19" t="s">
        <v>141</v>
      </c>
      <c r="K10" s="14" t="s">
        <v>142</v>
      </c>
      <c r="L10" s="14" t="s">
        <v>59</v>
      </c>
      <c r="M10" s="20"/>
    </row>
    <row r="11" s="1" customFormat="1" ht="30" customHeight="1" spans="1:13">
      <c r="A11" s="9"/>
      <c r="B11" s="10"/>
      <c r="C11" s="11"/>
      <c r="D11" s="10"/>
      <c r="E11" s="12"/>
      <c r="F11" s="16"/>
      <c r="G11" s="14" t="s">
        <v>143</v>
      </c>
      <c r="H11" s="14">
        <v>13</v>
      </c>
      <c r="I11" s="19" t="s">
        <v>144</v>
      </c>
      <c r="J11" s="19" t="s">
        <v>145</v>
      </c>
      <c r="K11" s="14" t="s">
        <v>142</v>
      </c>
      <c r="L11" s="14" t="s">
        <v>39</v>
      </c>
      <c r="M11" s="22"/>
    </row>
    <row r="12" s="1" customFormat="1" ht="30" customHeight="1" spans="1:13">
      <c r="A12" s="9"/>
      <c r="B12" s="10"/>
      <c r="C12" s="11"/>
      <c r="D12" s="10"/>
      <c r="E12" s="12"/>
      <c r="F12" s="14" t="s">
        <v>57</v>
      </c>
      <c r="G12" s="14" t="s">
        <v>146</v>
      </c>
      <c r="H12" s="14">
        <v>100</v>
      </c>
      <c r="I12" s="19" t="s">
        <v>147</v>
      </c>
      <c r="J12" s="19" t="s">
        <v>148</v>
      </c>
      <c r="K12" s="14" t="s">
        <v>40</v>
      </c>
      <c r="L12" s="14" t="s">
        <v>59</v>
      </c>
      <c r="M12" s="22"/>
    </row>
    <row r="13" s="1" customFormat="1" ht="30" customHeight="1" spans="1:13">
      <c r="A13" s="9"/>
      <c r="B13" s="10"/>
      <c r="C13" s="11"/>
      <c r="D13" s="10"/>
      <c r="E13" s="12"/>
      <c r="F13" s="14" t="s">
        <v>70</v>
      </c>
      <c r="G13" s="14" t="s">
        <v>149</v>
      </c>
      <c r="H13" s="14" t="s">
        <v>73</v>
      </c>
      <c r="I13" s="19" t="s">
        <v>150</v>
      </c>
      <c r="J13" s="19" t="s">
        <v>151</v>
      </c>
      <c r="K13" s="14" t="s">
        <v>74</v>
      </c>
      <c r="L13" s="14" t="s">
        <v>72</v>
      </c>
      <c r="M13" s="23"/>
    </row>
    <row r="14" s="1" customFormat="1" ht="30" customHeight="1" spans="1:13">
      <c r="A14" s="9"/>
      <c r="B14" s="10"/>
      <c r="C14" s="11"/>
      <c r="D14" s="10"/>
      <c r="E14" s="12" t="s">
        <v>77</v>
      </c>
      <c r="F14" s="14" t="s">
        <v>31</v>
      </c>
      <c r="G14" s="14" t="s">
        <v>125</v>
      </c>
      <c r="H14" s="14" t="s">
        <v>79</v>
      </c>
      <c r="I14" s="19" t="s">
        <v>126</v>
      </c>
      <c r="J14" s="19" t="s">
        <v>127</v>
      </c>
      <c r="K14" s="14" t="s">
        <v>74</v>
      </c>
      <c r="L14" s="14" t="s">
        <v>72</v>
      </c>
      <c r="M14" s="22"/>
    </row>
    <row r="15" s="1" customFormat="1" ht="30" customHeight="1" spans="1:13">
      <c r="A15" s="9"/>
      <c r="B15" s="10"/>
      <c r="C15" s="11"/>
      <c r="D15" s="10"/>
      <c r="E15" s="12"/>
      <c r="F15" s="14" t="s">
        <v>82</v>
      </c>
      <c r="G15" s="14" t="s">
        <v>372</v>
      </c>
      <c r="H15" s="14" t="s">
        <v>79</v>
      </c>
      <c r="I15" s="19" t="s">
        <v>129</v>
      </c>
      <c r="J15" s="19" t="s">
        <v>130</v>
      </c>
      <c r="K15" s="14" t="s">
        <v>74</v>
      </c>
      <c r="L15" s="14" t="s">
        <v>72</v>
      </c>
      <c r="M15" s="23"/>
    </row>
    <row r="16" s="1" customFormat="1" ht="30" customHeight="1" spans="1:13">
      <c r="A16" s="9"/>
      <c r="B16" s="10"/>
      <c r="C16" s="11"/>
      <c r="D16" s="10"/>
      <c r="E16" s="12"/>
      <c r="F16" s="13" t="s">
        <v>86</v>
      </c>
      <c r="G16" s="14" t="s">
        <v>87</v>
      </c>
      <c r="H16" s="14" t="s">
        <v>79</v>
      </c>
      <c r="I16" s="19" t="s">
        <v>131</v>
      </c>
      <c r="J16" s="19" t="s">
        <v>89</v>
      </c>
      <c r="K16" s="14" t="s">
        <v>74</v>
      </c>
      <c r="L16" s="14" t="s">
        <v>72</v>
      </c>
      <c r="M16" s="20"/>
    </row>
    <row r="17" s="1" customFormat="1" ht="30" customHeight="1" spans="1:13">
      <c r="A17" s="9"/>
      <c r="B17" s="10"/>
      <c r="C17" s="11"/>
      <c r="D17" s="10"/>
      <c r="E17" s="12"/>
      <c r="F17" s="13" t="s">
        <v>90</v>
      </c>
      <c r="G17" s="14" t="s">
        <v>373</v>
      </c>
      <c r="H17" s="14" t="s">
        <v>79</v>
      </c>
      <c r="I17" s="19" t="s">
        <v>133</v>
      </c>
      <c r="J17" s="19" t="s">
        <v>130</v>
      </c>
      <c r="K17" s="14" t="s">
        <v>74</v>
      </c>
      <c r="L17" s="14" t="s">
        <v>72</v>
      </c>
      <c r="M17" s="20"/>
    </row>
    <row r="18" s="1" customFormat="1" ht="30" customHeight="1" spans="1:13">
      <c r="A18" s="9"/>
      <c r="B18" s="10"/>
      <c r="C18" s="11"/>
      <c r="D18" s="10"/>
      <c r="E18" s="12" t="s">
        <v>134</v>
      </c>
      <c r="F18" s="13" t="s">
        <v>94</v>
      </c>
      <c r="G18" s="14" t="s">
        <v>135</v>
      </c>
      <c r="H18" s="14">
        <v>95</v>
      </c>
      <c r="I18" s="19" t="s">
        <v>136</v>
      </c>
      <c r="J18" s="19" t="s">
        <v>97</v>
      </c>
      <c r="K18" s="14" t="s">
        <v>40</v>
      </c>
      <c r="L18" s="14" t="s">
        <v>39</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29" right="0.34" top="0.984251968503937" bottom="0.984251968503937" header="0.511811023622047" footer="0.511811023622047"/>
  <pageSetup paperSize="9" scale="8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A7" workbookViewId="0">
      <selection activeCell="F7" sqref="$A7:$XFD18"/>
    </sheetView>
  </sheetViews>
  <sheetFormatPr defaultColWidth="9" defaultRowHeight="13.5"/>
  <cols>
    <col min="1" max="1" width="9" style="2"/>
    <col min="2" max="2" width="10.2166666666667" style="2" customWidth="1"/>
    <col min="3" max="3" width="9" style="2"/>
    <col min="4" max="4" width="11.775" style="2" customWidth="1"/>
    <col min="5" max="5" width="9.88333333333333" style="2" customWidth="1"/>
    <col min="6" max="6" width="15.5583333333333" style="2" customWidth="1"/>
    <col min="7" max="7" width="14.775"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30.6" customHeight="1" spans="1:13">
      <c r="A7" s="69" t="s">
        <v>26</v>
      </c>
      <c r="B7" s="10" t="s">
        <v>137</v>
      </c>
      <c r="C7" s="11">
        <v>134.69</v>
      </c>
      <c r="D7" s="10" t="s">
        <v>138</v>
      </c>
      <c r="E7" s="12" t="s">
        <v>30</v>
      </c>
      <c r="F7" s="13" t="s">
        <v>110</v>
      </c>
      <c r="G7" s="14" t="str">
        <f>B7</f>
        <v>物业管理费</v>
      </c>
      <c r="H7" s="14">
        <f>C7</f>
        <v>134.69</v>
      </c>
      <c r="I7" s="18" t="s">
        <v>111</v>
      </c>
      <c r="J7" s="19" t="s">
        <v>112</v>
      </c>
      <c r="K7" s="14" t="s">
        <v>34</v>
      </c>
      <c r="L7" s="14" t="s">
        <v>33</v>
      </c>
      <c r="M7" s="20"/>
    </row>
    <row r="8" s="1" customFormat="1" ht="30.6" customHeight="1" spans="1:13">
      <c r="A8" s="9"/>
      <c r="B8" s="10"/>
      <c r="C8" s="11"/>
      <c r="D8" s="10"/>
      <c r="E8" s="12"/>
      <c r="F8" s="13" t="s">
        <v>37</v>
      </c>
      <c r="G8" s="14" t="s">
        <v>38</v>
      </c>
      <c r="H8" s="14">
        <v>0</v>
      </c>
      <c r="I8" s="19" t="s">
        <v>41</v>
      </c>
      <c r="J8" s="21" t="s">
        <v>42</v>
      </c>
      <c r="K8" s="14" t="s">
        <v>40</v>
      </c>
      <c r="L8" s="14" t="s">
        <v>39</v>
      </c>
      <c r="M8" s="20"/>
    </row>
    <row r="9" s="1" customFormat="1" ht="30.6" customHeight="1" spans="1:13">
      <c r="A9" s="9"/>
      <c r="B9" s="10"/>
      <c r="C9" s="11"/>
      <c r="D9" s="10"/>
      <c r="E9" s="12"/>
      <c r="F9" s="13" t="s">
        <v>43</v>
      </c>
      <c r="G9" s="14" t="s">
        <v>44</v>
      </c>
      <c r="H9" s="14">
        <v>0</v>
      </c>
      <c r="I9" s="19" t="s">
        <v>45</v>
      </c>
      <c r="J9" s="21" t="s">
        <v>46</v>
      </c>
      <c r="K9" s="14" t="s">
        <v>40</v>
      </c>
      <c r="L9" s="14" t="s">
        <v>39</v>
      </c>
      <c r="M9" s="20"/>
    </row>
    <row r="10" s="1" customFormat="1" ht="30.6" customHeight="1" spans="1:13">
      <c r="A10" s="9"/>
      <c r="B10" s="10"/>
      <c r="C10" s="11"/>
      <c r="D10" s="10"/>
      <c r="E10" s="12" t="s">
        <v>47</v>
      </c>
      <c r="F10" s="15" t="s">
        <v>48</v>
      </c>
      <c r="G10" s="14" t="s">
        <v>139</v>
      </c>
      <c r="H10" s="14">
        <v>1</v>
      </c>
      <c r="I10" s="19" t="s">
        <v>140</v>
      </c>
      <c r="J10" s="19" t="s">
        <v>141</v>
      </c>
      <c r="K10" s="14" t="s">
        <v>142</v>
      </c>
      <c r="L10" s="14" t="s">
        <v>59</v>
      </c>
      <c r="M10" s="20"/>
    </row>
    <row r="11" s="1" customFormat="1" ht="30.6" customHeight="1" spans="1:13">
      <c r="A11" s="9"/>
      <c r="B11" s="10"/>
      <c r="C11" s="11"/>
      <c r="D11" s="10"/>
      <c r="E11" s="12"/>
      <c r="F11" s="16"/>
      <c r="G11" s="14" t="s">
        <v>143</v>
      </c>
      <c r="H11" s="14">
        <v>13</v>
      </c>
      <c r="I11" s="19" t="s">
        <v>144</v>
      </c>
      <c r="J11" s="19" t="s">
        <v>145</v>
      </c>
      <c r="K11" s="14" t="s">
        <v>142</v>
      </c>
      <c r="L11" s="14" t="s">
        <v>39</v>
      </c>
      <c r="M11" s="22"/>
    </row>
    <row r="12" s="1" customFormat="1" ht="30.6" customHeight="1" spans="1:13">
      <c r="A12" s="9"/>
      <c r="B12" s="10"/>
      <c r="C12" s="11"/>
      <c r="D12" s="10"/>
      <c r="E12" s="12"/>
      <c r="F12" s="14" t="s">
        <v>57</v>
      </c>
      <c r="G12" s="14" t="s">
        <v>146</v>
      </c>
      <c r="H12" s="14">
        <v>100</v>
      </c>
      <c r="I12" s="19" t="s">
        <v>147</v>
      </c>
      <c r="J12" s="19" t="s">
        <v>148</v>
      </c>
      <c r="K12" s="14" t="s">
        <v>40</v>
      </c>
      <c r="L12" s="14" t="s">
        <v>59</v>
      </c>
      <c r="M12" s="22"/>
    </row>
    <row r="13" s="1" customFormat="1" ht="30.6" customHeight="1" spans="1:13">
      <c r="A13" s="9"/>
      <c r="B13" s="10"/>
      <c r="C13" s="11"/>
      <c r="D13" s="10"/>
      <c r="E13" s="12"/>
      <c r="F13" s="14" t="s">
        <v>70</v>
      </c>
      <c r="G13" s="14" t="s">
        <v>149</v>
      </c>
      <c r="H13" s="14" t="s">
        <v>73</v>
      </c>
      <c r="I13" s="19" t="s">
        <v>150</v>
      </c>
      <c r="J13" s="19" t="s">
        <v>151</v>
      </c>
      <c r="K13" s="14" t="s">
        <v>74</v>
      </c>
      <c r="L13" s="14" t="s">
        <v>72</v>
      </c>
      <c r="M13" s="23"/>
    </row>
    <row r="14" s="1" customFormat="1" ht="30.6" customHeight="1" spans="1:13">
      <c r="A14" s="9"/>
      <c r="B14" s="10"/>
      <c r="C14" s="11"/>
      <c r="D14" s="10"/>
      <c r="E14" s="12" t="s">
        <v>77</v>
      </c>
      <c r="F14" s="14" t="s">
        <v>31</v>
      </c>
      <c r="G14" s="14" t="s">
        <v>125</v>
      </c>
      <c r="H14" s="14" t="s">
        <v>79</v>
      </c>
      <c r="I14" s="19" t="s">
        <v>126</v>
      </c>
      <c r="J14" s="19" t="s">
        <v>127</v>
      </c>
      <c r="K14" s="14" t="s">
        <v>74</v>
      </c>
      <c r="L14" s="14" t="s">
        <v>72</v>
      </c>
      <c r="M14" s="22"/>
    </row>
    <row r="15" s="1" customFormat="1" ht="30.6" customHeight="1" spans="1:13">
      <c r="A15" s="9"/>
      <c r="B15" s="10"/>
      <c r="C15" s="11"/>
      <c r="D15" s="10"/>
      <c r="E15" s="12"/>
      <c r="F15" s="14" t="s">
        <v>82</v>
      </c>
      <c r="G15" s="14" t="s">
        <v>152</v>
      </c>
      <c r="H15" s="14" t="s">
        <v>79</v>
      </c>
      <c r="I15" s="19" t="s">
        <v>129</v>
      </c>
      <c r="J15" s="19" t="s">
        <v>130</v>
      </c>
      <c r="K15" s="14" t="s">
        <v>74</v>
      </c>
      <c r="L15" s="14" t="s">
        <v>72</v>
      </c>
      <c r="M15" s="23"/>
    </row>
    <row r="16" s="1" customFormat="1" ht="30.6" customHeight="1" spans="1:13">
      <c r="A16" s="9"/>
      <c r="B16" s="10"/>
      <c r="C16" s="11"/>
      <c r="D16" s="10"/>
      <c r="E16" s="12"/>
      <c r="F16" s="13" t="s">
        <v>86</v>
      </c>
      <c r="G16" s="14" t="s">
        <v>87</v>
      </c>
      <c r="H16" s="14" t="s">
        <v>79</v>
      </c>
      <c r="I16" s="19" t="s">
        <v>131</v>
      </c>
      <c r="J16" s="19" t="s">
        <v>89</v>
      </c>
      <c r="K16" s="14" t="s">
        <v>74</v>
      </c>
      <c r="L16" s="14" t="s">
        <v>72</v>
      </c>
      <c r="M16" s="20"/>
    </row>
    <row r="17" s="1" customFormat="1" ht="30.6" customHeight="1" spans="1:13">
      <c r="A17" s="9"/>
      <c r="B17" s="10"/>
      <c r="C17" s="11"/>
      <c r="D17" s="10"/>
      <c r="E17" s="12"/>
      <c r="F17" s="13" t="s">
        <v>90</v>
      </c>
      <c r="G17" s="14" t="s">
        <v>153</v>
      </c>
      <c r="H17" s="14" t="s">
        <v>79</v>
      </c>
      <c r="I17" s="19" t="s">
        <v>133</v>
      </c>
      <c r="J17" s="19" t="s">
        <v>130</v>
      </c>
      <c r="K17" s="14" t="s">
        <v>74</v>
      </c>
      <c r="L17" s="14" t="s">
        <v>72</v>
      </c>
      <c r="M17" s="20"/>
    </row>
    <row r="18" s="1" customFormat="1" ht="30.6" customHeight="1" spans="1:13">
      <c r="A18" s="9"/>
      <c r="B18" s="10"/>
      <c r="C18" s="11"/>
      <c r="D18" s="10"/>
      <c r="E18" s="12" t="s">
        <v>134</v>
      </c>
      <c r="F18" s="13" t="s">
        <v>94</v>
      </c>
      <c r="G18" s="14" t="s">
        <v>135</v>
      </c>
      <c r="H18" s="14">
        <v>95</v>
      </c>
      <c r="I18" s="19" t="s">
        <v>136</v>
      </c>
      <c r="J18" s="19" t="s">
        <v>97</v>
      </c>
      <c r="K18" s="14" t="s">
        <v>40</v>
      </c>
      <c r="L18" s="14" t="s">
        <v>39</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57" right="0.34" top="0.984251968503937" bottom="0.984251968503937" header="0.511811023622047" footer="0.511811023622047"/>
  <pageSetup paperSize="9" scale="75"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D1" workbookViewId="0">
      <selection activeCell="F7" sqref="$A7:$XFD18"/>
    </sheetView>
  </sheetViews>
  <sheetFormatPr defaultColWidth="9" defaultRowHeight="13.5"/>
  <cols>
    <col min="1" max="1" width="9" style="2"/>
    <col min="2" max="2" width="10.2166666666667" style="2" customWidth="1"/>
    <col min="3" max="3" width="9" style="2"/>
    <col min="4" max="4" width="11.8833333333333" style="2" customWidth="1"/>
    <col min="5" max="5" width="9.88333333333333" style="2" customWidth="1"/>
    <col min="6" max="6" width="15.5583333333333" style="2" customWidth="1"/>
    <col min="7" max="7" width="14.1083333333333"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36.6" customHeight="1" spans="1:13">
      <c r="A7" s="69" t="s">
        <v>26</v>
      </c>
      <c r="B7" s="10" t="s">
        <v>154</v>
      </c>
      <c r="C7" s="11">
        <v>2.6</v>
      </c>
      <c r="D7" s="10" t="s">
        <v>155</v>
      </c>
      <c r="E7" s="12" t="s">
        <v>30</v>
      </c>
      <c r="F7" s="13" t="s">
        <v>110</v>
      </c>
      <c r="G7" s="14" t="str">
        <f>B7</f>
        <v>手机公积金APP及微信公众号渠道改造</v>
      </c>
      <c r="H7" s="14">
        <f>C7</f>
        <v>2.6</v>
      </c>
      <c r="I7" s="18" t="s">
        <v>111</v>
      </c>
      <c r="J7" s="19" t="s">
        <v>112</v>
      </c>
      <c r="K7" s="14" t="s">
        <v>34</v>
      </c>
      <c r="L7" s="14" t="s">
        <v>33</v>
      </c>
      <c r="M7" s="20"/>
    </row>
    <row r="8" s="1" customFormat="1" ht="36.6" customHeight="1" spans="1:13">
      <c r="A8" s="9"/>
      <c r="B8" s="10"/>
      <c r="C8" s="11"/>
      <c r="D8" s="10"/>
      <c r="E8" s="12"/>
      <c r="F8" s="13" t="s">
        <v>37</v>
      </c>
      <c r="G8" s="14" t="s">
        <v>38</v>
      </c>
      <c r="H8" s="14">
        <v>0</v>
      </c>
      <c r="I8" s="19" t="s">
        <v>41</v>
      </c>
      <c r="J8" s="21" t="s">
        <v>42</v>
      </c>
      <c r="K8" s="14" t="s">
        <v>40</v>
      </c>
      <c r="L8" s="14" t="s">
        <v>39</v>
      </c>
      <c r="M8" s="20"/>
    </row>
    <row r="9" s="1" customFormat="1" ht="36.6" customHeight="1" spans="1:13">
      <c r="A9" s="9"/>
      <c r="B9" s="10"/>
      <c r="C9" s="11"/>
      <c r="D9" s="10"/>
      <c r="E9" s="12"/>
      <c r="F9" s="13" t="s">
        <v>43</v>
      </c>
      <c r="G9" s="14" t="s">
        <v>44</v>
      </c>
      <c r="H9" s="14">
        <v>0</v>
      </c>
      <c r="I9" s="19" t="s">
        <v>45</v>
      </c>
      <c r="J9" s="21" t="s">
        <v>46</v>
      </c>
      <c r="K9" s="14" t="s">
        <v>40</v>
      </c>
      <c r="L9" s="14" t="s">
        <v>39</v>
      </c>
      <c r="M9" s="20"/>
    </row>
    <row r="10" s="1" customFormat="1" ht="36.6" customHeight="1" spans="1:13">
      <c r="A10" s="9"/>
      <c r="B10" s="10"/>
      <c r="C10" s="11"/>
      <c r="D10" s="10"/>
      <c r="E10" s="12" t="s">
        <v>47</v>
      </c>
      <c r="F10" s="15" t="s">
        <v>48</v>
      </c>
      <c r="G10" s="14" t="s">
        <v>156</v>
      </c>
      <c r="H10" s="14">
        <v>15</v>
      </c>
      <c r="I10" s="19" t="s">
        <v>157</v>
      </c>
      <c r="J10" s="19" t="s">
        <v>158</v>
      </c>
      <c r="K10" s="14" t="s">
        <v>159</v>
      </c>
      <c r="L10" s="14" t="s">
        <v>39</v>
      </c>
      <c r="M10" s="20"/>
    </row>
    <row r="11" s="1" customFormat="1" ht="36.6" customHeight="1" spans="1:13">
      <c r="A11" s="9"/>
      <c r="B11" s="10"/>
      <c r="C11" s="11"/>
      <c r="D11" s="10"/>
      <c r="E11" s="12"/>
      <c r="F11" s="16"/>
      <c r="G11" s="14" t="s">
        <v>160</v>
      </c>
      <c r="H11" s="14">
        <v>54</v>
      </c>
      <c r="I11" s="19" t="s">
        <v>161</v>
      </c>
      <c r="J11" s="19" t="s">
        <v>162</v>
      </c>
      <c r="K11" s="14" t="s">
        <v>142</v>
      </c>
      <c r="L11" s="14" t="s">
        <v>39</v>
      </c>
      <c r="M11" s="22"/>
    </row>
    <row r="12" s="1" customFormat="1" ht="36.6" customHeight="1" spans="1:13">
      <c r="A12" s="9"/>
      <c r="B12" s="10"/>
      <c r="C12" s="11"/>
      <c r="D12" s="10"/>
      <c r="E12" s="12"/>
      <c r="F12" s="14" t="s">
        <v>57</v>
      </c>
      <c r="G12" s="14" t="s">
        <v>65</v>
      </c>
      <c r="H12" s="14">
        <v>95</v>
      </c>
      <c r="I12" s="19" t="s">
        <v>66</v>
      </c>
      <c r="J12" s="19" t="s">
        <v>163</v>
      </c>
      <c r="K12" s="14" t="s">
        <v>40</v>
      </c>
      <c r="L12" s="14" t="s">
        <v>39</v>
      </c>
      <c r="M12" s="22"/>
    </row>
    <row r="13" s="1" customFormat="1" ht="36.6" customHeight="1" spans="1:13">
      <c r="A13" s="9"/>
      <c r="B13" s="10"/>
      <c r="C13" s="11"/>
      <c r="D13" s="10"/>
      <c r="E13" s="12"/>
      <c r="F13" s="14" t="s">
        <v>70</v>
      </c>
      <c r="G13" s="14" t="s">
        <v>164</v>
      </c>
      <c r="H13" s="14">
        <v>24</v>
      </c>
      <c r="I13" s="19" t="s">
        <v>165</v>
      </c>
      <c r="J13" s="19" t="s">
        <v>166</v>
      </c>
      <c r="K13" s="14" t="s">
        <v>167</v>
      </c>
      <c r="L13" s="14" t="s">
        <v>59</v>
      </c>
      <c r="M13" s="23"/>
    </row>
    <row r="14" s="1" customFormat="1" ht="36.6" customHeight="1" spans="1:13">
      <c r="A14" s="9"/>
      <c r="B14" s="10"/>
      <c r="C14" s="11"/>
      <c r="D14" s="10"/>
      <c r="E14" s="12" t="s">
        <v>77</v>
      </c>
      <c r="F14" s="14" t="s">
        <v>31</v>
      </c>
      <c r="G14" s="14" t="s">
        <v>125</v>
      </c>
      <c r="H14" s="14" t="s">
        <v>79</v>
      </c>
      <c r="I14" s="19" t="s">
        <v>126</v>
      </c>
      <c r="J14" s="19" t="s">
        <v>127</v>
      </c>
      <c r="K14" s="14" t="s">
        <v>74</v>
      </c>
      <c r="L14" s="14" t="s">
        <v>72</v>
      </c>
      <c r="M14" s="22"/>
    </row>
    <row r="15" s="1" customFormat="1" ht="36.6" customHeight="1" spans="1:13">
      <c r="A15" s="9"/>
      <c r="B15" s="10"/>
      <c r="C15" s="11"/>
      <c r="D15" s="10"/>
      <c r="E15" s="12"/>
      <c r="F15" s="14" t="s">
        <v>82</v>
      </c>
      <c r="G15" s="14" t="s">
        <v>168</v>
      </c>
      <c r="H15" s="14" t="s">
        <v>79</v>
      </c>
      <c r="I15" s="19" t="s">
        <v>129</v>
      </c>
      <c r="J15" s="19" t="s">
        <v>130</v>
      </c>
      <c r="K15" s="14" t="s">
        <v>74</v>
      </c>
      <c r="L15" s="14" t="s">
        <v>72</v>
      </c>
      <c r="M15" s="23"/>
    </row>
    <row r="16" s="1" customFormat="1" ht="36.6" customHeight="1" spans="1:13">
      <c r="A16" s="9"/>
      <c r="B16" s="10"/>
      <c r="C16" s="11"/>
      <c r="D16" s="10"/>
      <c r="E16" s="12"/>
      <c r="F16" s="13" t="s">
        <v>86</v>
      </c>
      <c r="G16" s="14" t="s">
        <v>169</v>
      </c>
      <c r="H16" s="14" t="s">
        <v>79</v>
      </c>
      <c r="I16" s="19" t="s">
        <v>131</v>
      </c>
      <c r="J16" s="19" t="s">
        <v>89</v>
      </c>
      <c r="K16" s="14" t="s">
        <v>74</v>
      </c>
      <c r="L16" s="14" t="s">
        <v>72</v>
      </c>
      <c r="M16" s="20"/>
    </row>
    <row r="17" s="1" customFormat="1" ht="36.6" customHeight="1" spans="1:13">
      <c r="A17" s="9"/>
      <c r="B17" s="10"/>
      <c r="C17" s="11"/>
      <c r="D17" s="10"/>
      <c r="E17" s="12"/>
      <c r="F17" s="13" t="s">
        <v>90</v>
      </c>
      <c r="G17" s="14" t="s">
        <v>170</v>
      </c>
      <c r="H17" s="14" t="s">
        <v>79</v>
      </c>
      <c r="I17" s="19" t="s">
        <v>133</v>
      </c>
      <c r="J17" s="19" t="s">
        <v>130</v>
      </c>
      <c r="K17" s="14" t="s">
        <v>74</v>
      </c>
      <c r="L17" s="14" t="s">
        <v>72</v>
      </c>
      <c r="M17" s="20"/>
    </row>
    <row r="18" s="1" customFormat="1" ht="36.6" customHeight="1" spans="1:13">
      <c r="A18" s="9"/>
      <c r="B18" s="10"/>
      <c r="C18" s="11"/>
      <c r="D18" s="10"/>
      <c r="E18" s="12" t="s">
        <v>134</v>
      </c>
      <c r="F18" s="13" t="s">
        <v>94</v>
      </c>
      <c r="G18" s="14" t="s">
        <v>135</v>
      </c>
      <c r="H18" s="14">
        <v>95</v>
      </c>
      <c r="I18" s="19" t="s">
        <v>136</v>
      </c>
      <c r="J18" s="19" t="s">
        <v>97</v>
      </c>
      <c r="K18" s="14" t="s">
        <v>40</v>
      </c>
      <c r="L18" s="14" t="s">
        <v>39</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36" right="0.37" top="0.58" bottom="0.68" header="0.511811023622047" footer="0.511811023622047"/>
  <pageSetup paperSize="9" scale="8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F5" workbookViewId="0">
      <selection activeCell="F7" sqref="$A7:$XFD18"/>
    </sheetView>
  </sheetViews>
  <sheetFormatPr defaultColWidth="9" defaultRowHeight="13.5"/>
  <cols>
    <col min="1" max="1" width="9" style="2"/>
    <col min="2" max="2" width="10.2166666666667" style="2" customWidth="1"/>
    <col min="3" max="3" width="9" style="2"/>
    <col min="4" max="4" width="11.8833333333333" style="2" customWidth="1"/>
    <col min="5" max="5" width="9.88333333333333" style="2" customWidth="1"/>
    <col min="6" max="6" width="15.5583333333333" style="2" customWidth="1"/>
    <col min="7" max="7" width="15.6666666666667"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31.2" customHeight="1" spans="1:13">
      <c r="A7" s="69" t="s">
        <v>26</v>
      </c>
      <c r="B7" s="10" t="s">
        <v>171</v>
      </c>
      <c r="C7" s="11">
        <v>2.59</v>
      </c>
      <c r="D7" s="10" t="s">
        <v>172</v>
      </c>
      <c r="E7" s="12" t="s">
        <v>30</v>
      </c>
      <c r="F7" s="13" t="s">
        <v>110</v>
      </c>
      <c r="G7" s="14" t="str">
        <f>B7</f>
        <v>GCH前端适配改造</v>
      </c>
      <c r="H7" s="14">
        <f>C7</f>
        <v>2.59</v>
      </c>
      <c r="I7" s="18" t="s">
        <v>111</v>
      </c>
      <c r="J7" s="19" t="s">
        <v>112</v>
      </c>
      <c r="K7" s="14" t="s">
        <v>34</v>
      </c>
      <c r="L7" s="14" t="s">
        <v>33</v>
      </c>
      <c r="M7" s="20"/>
    </row>
    <row r="8" s="1" customFormat="1" ht="31.2" customHeight="1" spans="1:13">
      <c r="A8" s="9"/>
      <c r="B8" s="10"/>
      <c r="C8" s="11"/>
      <c r="D8" s="10"/>
      <c r="E8" s="12"/>
      <c r="F8" s="13" t="s">
        <v>37</v>
      </c>
      <c r="G8" s="14" t="s">
        <v>38</v>
      </c>
      <c r="H8" s="14">
        <v>0</v>
      </c>
      <c r="I8" s="19" t="s">
        <v>41</v>
      </c>
      <c r="J8" s="21" t="s">
        <v>42</v>
      </c>
      <c r="K8" s="14" t="s">
        <v>40</v>
      </c>
      <c r="L8" s="14" t="s">
        <v>39</v>
      </c>
      <c r="M8" s="20"/>
    </row>
    <row r="9" s="1" customFormat="1" ht="31.2" customHeight="1" spans="1:13">
      <c r="A9" s="9"/>
      <c r="B9" s="10"/>
      <c r="C9" s="11"/>
      <c r="D9" s="10"/>
      <c r="E9" s="12"/>
      <c r="F9" s="13" t="s">
        <v>43</v>
      </c>
      <c r="G9" s="14" t="s">
        <v>44</v>
      </c>
      <c r="H9" s="14">
        <v>0</v>
      </c>
      <c r="I9" s="19" t="s">
        <v>45</v>
      </c>
      <c r="J9" s="21" t="s">
        <v>46</v>
      </c>
      <c r="K9" s="14" t="s">
        <v>40</v>
      </c>
      <c r="L9" s="14" t="s">
        <v>39</v>
      </c>
      <c r="M9" s="20"/>
    </row>
    <row r="10" s="1" customFormat="1" ht="31.2" customHeight="1" spans="1:13">
      <c r="A10" s="9"/>
      <c r="B10" s="10"/>
      <c r="C10" s="11"/>
      <c r="D10" s="10"/>
      <c r="E10" s="12" t="s">
        <v>47</v>
      </c>
      <c r="F10" s="15" t="s">
        <v>48</v>
      </c>
      <c r="G10" s="14" t="s">
        <v>173</v>
      </c>
      <c r="H10" s="14">
        <v>100</v>
      </c>
      <c r="I10" s="19" t="s">
        <v>174</v>
      </c>
      <c r="J10" s="19" t="s">
        <v>175</v>
      </c>
      <c r="K10" s="14" t="s">
        <v>40</v>
      </c>
      <c r="L10" s="14" t="s">
        <v>59</v>
      </c>
      <c r="M10" s="20"/>
    </row>
    <row r="11" s="1" customFormat="1" ht="31.2" customHeight="1" spans="1:13">
      <c r="A11" s="9"/>
      <c r="B11" s="10"/>
      <c r="C11" s="11"/>
      <c r="D11" s="10"/>
      <c r="E11" s="12"/>
      <c r="F11" s="16"/>
      <c r="G11" s="14" t="s">
        <v>176</v>
      </c>
      <c r="H11" s="14">
        <v>100</v>
      </c>
      <c r="I11" s="19" t="s">
        <v>177</v>
      </c>
      <c r="J11" s="19" t="s">
        <v>178</v>
      </c>
      <c r="K11" s="14" t="s">
        <v>40</v>
      </c>
      <c r="L11" s="14" t="s">
        <v>59</v>
      </c>
      <c r="M11" s="22"/>
    </row>
    <row r="12" s="1" customFormat="1" ht="31.2" customHeight="1" spans="1:13">
      <c r="A12" s="9"/>
      <c r="B12" s="10"/>
      <c r="C12" s="11"/>
      <c r="D12" s="10"/>
      <c r="E12" s="12"/>
      <c r="F12" s="14" t="s">
        <v>57</v>
      </c>
      <c r="G12" s="14" t="s">
        <v>146</v>
      </c>
      <c r="H12" s="14">
        <v>100</v>
      </c>
      <c r="I12" s="19" t="s">
        <v>147</v>
      </c>
      <c r="J12" s="19" t="s">
        <v>148</v>
      </c>
      <c r="K12" s="14" t="s">
        <v>40</v>
      </c>
      <c r="L12" s="14" t="s">
        <v>59</v>
      </c>
      <c r="M12" s="22"/>
    </row>
    <row r="13" s="1" customFormat="1" ht="31.2" customHeight="1" spans="1:13">
      <c r="A13" s="9"/>
      <c r="B13" s="10"/>
      <c r="C13" s="11"/>
      <c r="D13" s="10"/>
      <c r="E13" s="12"/>
      <c r="F13" s="14" t="s">
        <v>70</v>
      </c>
      <c r="G13" s="14" t="s">
        <v>149</v>
      </c>
      <c r="H13" s="14" t="s">
        <v>73</v>
      </c>
      <c r="I13" s="19" t="s">
        <v>150</v>
      </c>
      <c r="J13" s="19" t="s">
        <v>151</v>
      </c>
      <c r="K13" s="14" t="s">
        <v>74</v>
      </c>
      <c r="L13" s="14" t="s">
        <v>72</v>
      </c>
      <c r="M13" s="23"/>
    </row>
    <row r="14" s="1" customFormat="1" ht="31.2" customHeight="1" spans="1:13">
      <c r="A14" s="9"/>
      <c r="B14" s="10"/>
      <c r="C14" s="11"/>
      <c r="D14" s="10"/>
      <c r="E14" s="12" t="s">
        <v>77</v>
      </c>
      <c r="F14" s="14" t="s">
        <v>31</v>
      </c>
      <c r="G14" s="14" t="s">
        <v>125</v>
      </c>
      <c r="H14" s="14" t="s">
        <v>79</v>
      </c>
      <c r="I14" s="19" t="s">
        <v>126</v>
      </c>
      <c r="J14" s="19" t="s">
        <v>127</v>
      </c>
      <c r="K14" s="14" t="s">
        <v>74</v>
      </c>
      <c r="L14" s="14" t="s">
        <v>72</v>
      </c>
      <c r="M14" s="22"/>
    </row>
    <row r="15" s="1" customFormat="1" ht="31.2" customHeight="1" spans="1:13">
      <c r="A15" s="9"/>
      <c r="B15" s="10"/>
      <c r="C15" s="11"/>
      <c r="D15" s="10"/>
      <c r="E15" s="12"/>
      <c r="F15" s="14" t="s">
        <v>82</v>
      </c>
      <c r="G15" s="14" t="s">
        <v>179</v>
      </c>
      <c r="H15" s="14" t="s">
        <v>79</v>
      </c>
      <c r="I15" s="19" t="s">
        <v>129</v>
      </c>
      <c r="J15" s="19" t="s">
        <v>130</v>
      </c>
      <c r="K15" s="14" t="s">
        <v>74</v>
      </c>
      <c r="L15" s="14" t="s">
        <v>72</v>
      </c>
      <c r="M15" s="23"/>
    </row>
    <row r="16" s="1" customFormat="1" ht="31.2" customHeight="1" spans="1:13">
      <c r="A16" s="9"/>
      <c r="B16" s="10"/>
      <c r="C16" s="11"/>
      <c r="D16" s="10"/>
      <c r="E16" s="12"/>
      <c r="F16" s="13" t="s">
        <v>86</v>
      </c>
      <c r="G16" s="14" t="s">
        <v>87</v>
      </c>
      <c r="H16" s="14" t="s">
        <v>79</v>
      </c>
      <c r="I16" s="19" t="s">
        <v>131</v>
      </c>
      <c r="J16" s="19" t="s">
        <v>89</v>
      </c>
      <c r="K16" s="14" t="s">
        <v>74</v>
      </c>
      <c r="L16" s="14" t="s">
        <v>72</v>
      </c>
      <c r="M16" s="20"/>
    </row>
    <row r="17" s="1" customFormat="1" ht="31.2" customHeight="1" spans="1:13">
      <c r="A17" s="9"/>
      <c r="B17" s="10"/>
      <c r="C17" s="11"/>
      <c r="D17" s="10"/>
      <c r="E17" s="12"/>
      <c r="F17" s="13" t="s">
        <v>90</v>
      </c>
      <c r="G17" s="14" t="s">
        <v>180</v>
      </c>
      <c r="H17" s="14" t="s">
        <v>79</v>
      </c>
      <c r="I17" s="19" t="s">
        <v>133</v>
      </c>
      <c r="J17" s="19" t="s">
        <v>130</v>
      </c>
      <c r="K17" s="14" t="s">
        <v>74</v>
      </c>
      <c r="L17" s="14" t="s">
        <v>72</v>
      </c>
      <c r="M17" s="20"/>
    </row>
    <row r="18" s="1" customFormat="1" ht="31.2" customHeight="1" spans="1:13">
      <c r="A18" s="9"/>
      <c r="B18" s="10"/>
      <c r="C18" s="11"/>
      <c r="D18" s="10"/>
      <c r="E18" s="12" t="s">
        <v>134</v>
      </c>
      <c r="F18" s="13" t="s">
        <v>94</v>
      </c>
      <c r="G18" s="14" t="s">
        <v>135</v>
      </c>
      <c r="H18" s="14">
        <v>95</v>
      </c>
      <c r="I18" s="19" t="s">
        <v>136</v>
      </c>
      <c r="J18" s="19" t="s">
        <v>97</v>
      </c>
      <c r="K18" s="14" t="s">
        <v>40</v>
      </c>
      <c r="L18" s="14" t="s">
        <v>39</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26" right="0.25" top="0.984251968503937" bottom="0.984251968503937" header="0.511811023622047" footer="0.511811023622047"/>
  <pageSetup paperSize="9" scale="8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opLeftCell="D2" workbookViewId="0">
      <selection activeCell="F7" sqref="$A7:$XFD17"/>
    </sheetView>
  </sheetViews>
  <sheetFormatPr defaultColWidth="9" defaultRowHeight="13.5"/>
  <cols>
    <col min="1" max="1" width="9" style="2"/>
    <col min="2" max="2" width="10.2166666666667" style="2" customWidth="1"/>
    <col min="3" max="3" width="9" style="2"/>
    <col min="4" max="4" width="11.8833333333333" style="2" customWidth="1"/>
    <col min="5" max="5" width="9.88333333333333" style="2" customWidth="1"/>
    <col min="6" max="6" width="15.5583333333333" style="2" customWidth="1"/>
    <col min="7" max="7" width="14.1083333333333"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31.2" customHeight="1" spans="1:13">
      <c r="A7" s="69" t="s">
        <v>26</v>
      </c>
      <c r="B7" s="10" t="s">
        <v>181</v>
      </c>
      <c r="C7" s="11">
        <v>23.2</v>
      </c>
      <c r="D7" s="10" t="s">
        <v>182</v>
      </c>
      <c r="E7" s="12" t="s">
        <v>30</v>
      </c>
      <c r="F7" s="13" t="s">
        <v>110</v>
      </c>
      <c r="G7" s="14" t="str">
        <f>B7</f>
        <v>政务一件事一次办对接</v>
      </c>
      <c r="H7" s="14">
        <f>C7</f>
        <v>23.2</v>
      </c>
      <c r="I7" s="18" t="s">
        <v>111</v>
      </c>
      <c r="J7" s="19" t="s">
        <v>112</v>
      </c>
      <c r="K7" s="14" t="s">
        <v>34</v>
      </c>
      <c r="L7" s="14" t="s">
        <v>33</v>
      </c>
      <c r="M7" s="20"/>
    </row>
    <row r="8" s="1" customFormat="1" ht="31.2" customHeight="1" spans="1:13">
      <c r="A8" s="9"/>
      <c r="B8" s="10"/>
      <c r="C8" s="11"/>
      <c r="D8" s="10"/>
      <c r="E8" s="12"/>
      <c r="F8" s="13" t="s">
        <v>37</v>
      </c>
      <c r="G8" s="14" t="s">
        <v>38</v>
      </c>
      <c r="H8" s="14">
        <v>0</v>
      </c>
      <c r="I8" s="19" t="s">
        <v>41</v>
      </c>
      <c r="J8" s="21" t="s">
        <v>42</v>
      </c>
      <c r="K8" s="14" t="s">
        <v>40</v>
      </c>
      <c r="L8" s="14" t="s">
        <v>39</v>
      </c>
      <c r="M8" s="20"/>
    </row>
    <row r="9" s="1" customFormat="1" ht="31.2" customHeight="1" spans="1:13">
      <c r="A9" s="9"/>
      <c r="B9" s="10"/>
      <c r="C9" s="11"/>
      <c r="D9" s="10"/>
      <c r="E9" s="12"/>
      <c r="F9" s="13" t="s">
        <v>43</v>
      </c>
      <c r="G9" s="14" t="s">
        <v>44</v>
      </c>
      <c r="H9" s="14">
        <v>0</v>
      </c>
      <c r="I9" s="19" t="s">
        <v>45</v>
      </c>
      <c r="J9" s="21" t="s">
        <v>46</v>
      </c>
      <c r="K9" s="14" t="s">
        <v>40</v>
      </c>
      <c r="L9" s="14" t="s">
        <v>39</v>
      </c>
      <c r="M9" s="20"/>
    </row>
    <row r="10" s="1" customFormat="1" ht="31.2" customHeight="1" spans="1:13">
      <c r="A10" s="9"/>
      <c r="B10" s="10"/>
      <c r="C10" s="11"/>
      <c r="D10" s="10"/>
      <c r="E10" s="12" t="s">
        <v>47</v>
      </c>
      <c r="F10" s="15" t="s">
        <v>48</v>
      </c>
      <c r="G10" s="14" t="s">
        <v>183</v>
      </c>
      <c r="H10" s="14">
        <v>11</v>
      </c>
      <c r="I10" s="19" t="s">
        <v>184</v>
      </c>
      <c r="J10" s="19" t="s">
        <v>185</v>
      </c>
      <c r="K10" s="14" t="s">
        <v>159</v>
      </c>
      <c r="L10" s="14" t="s">
        <v>59</v>
      </c>
      <c r="M10" s="20"/>
    </row>
    <row r="11" s="1" customFormat="1" ht="31.2" customHeight="1" spans="1:13">
      <c r="A11" s="9"/>
      <c r="B11" s="10"/>
      <c r="C11" s="11"/>
      <c r="D11" s="10"/>
      <c r="E11" s="12"/>
      <c r="F11" s="14" t="s">
        <v>57</v>
      </c>
      <c r="G11" s="14" t="s">
        <v>65</v>
      </c>
      <c r="H11" s="14">
        <v>95</v>
      </c>
      <c r="I11" s="19" t="s">
        <v>66</v>
      </c>
      <c r="J11" s="19" t="s">
        <v>163</v>
      </c>
      <c r="K11" s="14" t="s">
        <v>40</v>
      </c>
      <c r="L11" s="14" t="s">
        <v>39</v>
      </c>
      <c r="M11" s="22"/>
    </row>
    <row r="12" s="1" customFormat="1" ht="31.2" customHeight="1" spans="1:13">
      <c r="A12" s="9"/>
      <c r="B12" s="10"/>
      <c r="C12" s="11"/>
      <c r="D12" s="10"/>
      <c r="E12" s="12"/>
      <c r="F12" s="14" t="s">
        <v>70</v>
      </c>
      <c r="G12" s="14" t="s">
        <v>149</v>
      </c>
      <c r="H12" s="14" t="s">
        <v>73</v>
      </c>
      <c r="I12" s="19" t="s">
        <v>150</v>
      </c>
      <c r="J12" s="19" t="s">
        <v>151</v>
      </c>
      <c r="K12" s="14" t="s">
        <v>74</v>
      </c>
      <c r="L12" s="14" t="s">
        <v>72</v>
      </c>
      <c r="M12" s="23"/>
    </row>
    <row r="13" s="1" customFormat="1" ht="31.2" customHeight="1" spans="1:13">
      <c r="A13" s="9"/>
      <c r="B13" s="10"/>
      <c r="C13" s="11"/>
      <c r="D13" s="10"/>
      <c r="E13" s="12" t="s">
        <v>77</v>
      </c>
      <c r="F13" s="14" t="s">
        <v>31</v>
      </c>
      <c r="G13" s="14" t="s">
        <v>125</v>
      </c>
      <c r="H13" s="14" t="s">
        <v>79</v>
      </c>
      <c r="I13" s="19" t="s">
        <v>126</v>
      </c>
      <c r="J13" s="19" t="s">
        <v>127</v>
      </c>
      <c r="K13" s="14" t="s">
        <v>74</v>
      </c>
      <c r="L13" s="14" t="s">
        <v>72</v>
      </c>
      <c r="M13" s="22"/>
    </row>
    <row r="14" s="1" customFormat="1" ht="31.2" customHeight="1" spans="1:13">
      <c r="A14" s="9"/>
      <c r="B14" s="10"/>
      <c r="C14" s="11"/>
      <c r="D14" s="10"/>
      <c r="E14" s="12"/>
      <c r="F14" s="14" t="s">
        <v>82</v>
      </c>
      <c r="G14" s="14" t="s">
        <v>186</v>
      </c>
      <c r="H14" s="14" t="s">
        <v>79</v>
      </c>
      <c r="I14" s="19" t="s">
        <v>129</v>
      </c>
      <c r="J14" s="19" t="s">
        <v>130</v>
      </c>
      <c r="K14" s="14" t="s">
        <v>74</v>
      </c>
      <c r="L14" s="14" t="s">
        <v>72</v>
      </c>
      <c r="M14" s="23"/>
    </row>
    <row r="15" s="1" customFormat="1" ht="31.2" customHeight="1" spans="1:13">
      <c r="A15" s="9"/>
      <c r="B15" s="10"/>
      <c r="C15" s="11"/>
      <c r="D15" s="10"/>
      <c r="E15" s="12"/>
      <c r="F15" s="13" t="s">
        <v>86</v>
      </c>
      <c r="G15" s="14" t="s">
        <v>87</v>
      </c>
      <c r="H15" s="14" t="s">
        <v>79</v>
      </c>
      <c r="I15" s="19" t="s">
        <v>131</v>
      </c>
      <c r="J15" s="19" t="s">
        <v>89</v>
      </c>
      <c r="K15" s="14" t="s">
        <v>74</v>
      </c>
      <c r="L15" s="14" t="s">
        <v>72</v>
      </c>
      <c r="M15" s="20"/>
    </row>
    <row r="16" s="1" customFormat="1" ht="31.2" customHeight="1" spans="1:13">
      <c r="A16" s="9"/>
      <c r="B16" s="10"/>
      <c r="C16" s="11"/>
      <c r="D16" s="10"/>
      <c r="E16" s="12"/>
      <c r="F16" s="13" t="s">
        <v>90</v>
      </c>
      <c r="G16" s="14" t="s">
        <v>187</v>
      </c>
      <c r="H16" s="14" t="s">
        <v>79</v>
      </c>
      <c r="I16" s="19" t="s">
        <v>133</v>
      </c>
      <c r="J16" s="19" t="s">
        <v>130</v>
      </c>
      <c r="K16" s="14" t="s">
        <v>74</v>
      </c>
      <c r="L16" s="14" t="s">
        <v>72</v>
      </c>
      <c r="M16" s="20"/>
    </row>
    <row r="17" s="1" customFormat="1" ht="31.2" customHeight="1" spans="1:13">
      <c r="A17" s="9"/>
      <c r="B17" s="10"/>
      <c r="C17" s="11"/>
      <c r="D17" s="10"/>
      <c r="E17" s="12" t="s">
        <v>134</v>
      </c>
      <c r="F17" s="13" t="s">
        <v>94</v>
      </c>
      <c r="G17" s="14" t="s">
        <v>135</v>
      </c>
      <c r="H17" s="14">
        <v>95</v>
      </c>
      <c r="I17" s="19" t="s">
        <v>136</v>
      </c>
      <c r="J17" s="19" t="s">
        <v>97</v>
      </c>
      <c r="K17" s="14" t="s">
        <v>40</v>
      </c>
      <c r="L17" s="14" t="s">
        <v>39</v>
      </c>
      <c r="M17" s="20"/>
    </row>
  </sheetData>
  <mergeCells count="15">
    <mergeCell ref="A2:M2"/>
    <mergeCell ref="A3:M3"/>
    <mergeCell ref="L4:M4"/>
    <mergeCell ref="E5:M5"/>
    <mergeCell ref="A5:A6"/>
    <mergeCell ref="A7:A17"/>
    <mergeCell ref="B5:B6"/>
    <mergeCell ref="B7:B17"/>
    <mergeCell ref="C5:C6"/>
    <mergeCell ref="C7:C17"/>
    <mergeCell ref="D5:D6"/>
    <mergeCell ref="D7:D17"/>
    <mergeCell ref="E7:E9"/>
    <mergeCell ref="E10:E12"/>
    <mergeCell ref="E13:E16"/>
  </mergeCells>
  <pageMargins left="0.31" right="0.2" top="0.984251968503937" bottom="0.984251968503937" header="0.511811023622047" footer="0.511811023622047"/>
  <pageSetup paperSize="9" scale="8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opLeftCell="E6" workbookViewId="0">
      <selection activeCell="F7" sqref="$A7:$XFD17"/>
    </sheetView>
  </sheetViews>
  <sheetFormatPr defaultColWidth="9" defaultRowHeight="13.5"/>
  <cols>
    <col min="1" max="1" width="9" style="2"/>
    <col min="2" max="2" width="10.2166666666667" style="2" customWidth="1"/>
    <col min="3" max="3" width="9" style="2"/>
    <col min="4" max="4" width="11.8833333333333" style="2" customWidth="1"/>
    <col min="5" max="5" width="9.88333333333333" style="2" customWidth="1"/>
    <col min="6" max="6" width="15.5583333333333" style="2" customWidth="1"/>
    <col min="7" max="7" width="14.1083333333333"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32.4" customHeight="1" spans="1:13">
      <c r="A7" s="69" t="s">
        <v>26</v>
      </c>
      <c r="B7" s="10" t="s">
        <v>188</v>
      </c>
      <c r="C7" s="11">
        <v>39</v>
      </c>
      <c r="D7" s="10" t="s">
        <v>189</v>
      </c>
      <c r="E7" s="12" t="s">
        <v>30</v>
      </c>
      <c r="F7" s="13" t="s">
        <v>110</v>
      </c>
      <c r="G7" s="14" t="str">
        <f>B7</f>
        <v>业务线路费</v>
      </c>
      <c r="H7" s="14">
        <f>C7</f>
        <v>39</v>
      </c>
      <c r="I7" s="18" t="s">
        <v>111</v>
      </c>
      <c r="J7" s="19" t="s">
        <v>112</v>
      </c>
      <c r="K7" s="14" t="s">
        <v>34</v>
      </c>
      <c r="L7" s="14" t="s">
        <v>33</v>
      </c>
      <c r="M7" s="20"/>
    </row>
    <row r="8" s="1" customFormat="1" ht="32.4" customHeight="1" spans="1:13">
      <c r="A8" s="9"/>
      <c r="B8" s="10"/>
      <c r="C8" s="11"/>
      <c r="D8" s="10"/>
      <c r="E8" s="12"/>
      <c r="F8" s="13" t="s">
        <v>37</v>
      </c>
      <c r="G8" s="14" t="s">
        <v>38</v>
      </c>
      <c r="H8" s="14">
        <v>0</v>
      </c>
      <c r="I8" s="19" t="s">
        <v>41</v>
      </c>
      <c r="J8" s="21" t="s">
        <v>42</v>
      </c>
      <c r="K8" s="14" t="s">
        <v>40</v>
      </c>
      <c r="L8" s="14" t="s">
        <v>39</v>
      </c>
      <c r="M8" s="20"/>
    </row>
    <row r="9" s="1" customFormat="1" ht="32.4" customHeight="1" spans="1:13">
      <c r="A9" s="9"/>
      <c r="B9" s="10"/>
      <c r="C9" s="11"/>
      <c r="D9" s="10"/>
      <c r="E9" s="12"/>
      <c r="F9" s="13" t="s">
        <v>43</v>
      </c>
      <c r="G9" s="14" t="s">
        <v>44</v>
      </c>
      <c r="H9" s="14">
        <v>0</v>
      </c>
      <c r="I9" s="19" t="s">
        <v>45</v>
      </c>
      <c r="J9" s="21" t="s">
        <v>46</v>
      </c>
      <c r="K9" s="14" t="s">
        <v>40</v>
      </c>
      <c r="L9" s="14" t="s">
        <v>39</v>
      </c>
      <c r="M9" s="20"/>
    </row>
    <row r="10" s="1" customFormat="1" ht="32.4" customHeight="1" spans="1:13">
      <c r="A10" s="9"/>
      <c r="B10" s="10"/>
      <c r="C10" s="11"/>
      <c r="D10" s="10"/>
      <c r="E10" s="12" t="s">
        <v>47</v>
      </c>
      <c r="F10" s="15" t="s">
        <v>48</v>
      </c>
      <c r="G10" s="14" t="s">
        <v>190</v>
      </c>
      <c r="H10" s="14">
        <v>35</v>
      </c>
      <c r="I10" s="19" t="s">
        <v>191</v>
      </c>
      <c r="J10" s="19" t="s">
        <v>192</v>
      </c>
      <c r="K10" s="14" t="s">
        <v>193</v>
      </c>
      <c r="L10" s="14" t="s">
        <v>39</v>
      </c>
      <c r="M10" s="20"/>
    </row>
    <row r="11" s="1" customFormat="1" ht="32.4" customHeight="1" spans="1:13">
      <c r="A11" s="9"/>
      <c r="B11" s="10"/>
      <c r="C11" s="11"/>
      <c r="D11" s="10"/>
      <c r="E11" s="12"/>
      <c r="F11" s="14" t="s">
        <v>57</v>
      </c>
      <c r="G11" s="14" t="s">
        <v>194</v>
      </c>
      <c r="H11" s="14">
        <v>95</v>
      </c>
      <c r="I11" s="19" t="s">
        <v>195</v>
      </c>
      <c r="J11" s="19" t="s">
        <v>163</v>
      </c>
      <c r="K11" s="14" t="s">
        <v>40</v>
      </c>
      <c r="L11" s="14" t="s">
        <v>39</v>
      </c>
      <c r="M11" s="22"/>
    </row>
    <row r="12" s="1" customFormat="1" ht="32.4" customHeight="1" spans="1:13">
      <c r="A12" s="9"/>
      <c r="B12" s="10"/>
      <c r="C12" s="11"/>
      <c r="D12" s="10"/>
      <c r="E12" s="12"/>
      <c r="F12" s="14" t="s">
        <v>70</v>
      </c>
      <c r="G12" s="14" t="s">
        <v>196</v>
      </c>
      <c r="H12" s="14">
        <v>100</v>
      </c>
      <c r="I12" s="19" t="s">
        <v>197</v>
      </c>
      <c r="J12" s="19" t="s">
        <v>198</v>
      </c>
      <c r="K12" s="14" t="s">
        <v>40</v>
      </c>
      <c r="L12" s="14" t="s">
        <v>59</v>
      </c>
      <c r="M12" s="23"/>
    </row>
    <row r="13" s="1" customFormat="1" ht="32.4" customHeight="1" spans="1:13">
      <c r="A13" s="9"/>
      <c r="B13" s="10"/>
      <c r="C13" s="11"/>
      <c r="D13" s="10"/>
      <c r="E13" s="12" t="s">
        <v>77</v>
      </c>
      <c r="F13" s="14" t="s">
        <v>31</v>
      </c>
      <c r="G13" s="14" t="s">
        <v>125</v>
      </c>
      <c r="H13" s="14" t="s">
        <v>79</v>
      </c>
      <c r="I13" s="19" t="s">
        <v>126</v>
      </c>
      <c r="J13" s="19" t="s">
        <v>127</v>
      </c>
      <c r="K13" s="14" t="s">
        <v>74</v>
      </c>
      <c r="L13" s="14" t="s">
        <v>72</v>
      </c>
      <c r="M13" s="22"/>
    </row>
    <row r="14" s="1" customFormat="1" ht="32.4" customHeight="1" spans="1:13">
      <c r="A14" s="9"/>
      <c r="B14" s="10"/>
      <c r="C14" s="11"/>
      <c r="D14" s="10"/>
      <c r="E14" s="12"/>
      <c r="F14" s="14" t="s">
        <v>82</v>
      </c>
      <c r="G14" s="14" t="s">
        <v>199</v>
      </c>
      <c r="H14" s="14" t="s">
        <v>79</v>
      </c>
      <c r="I14" s="19" t="s">
        <v>129</v>
      </c>
      <c r="J14" s="19" t="s">
        <v>130</v>
      </c>
      <c r="K14" s="14" t="s">
        <v>74</v>
      </c>
      <c r="L14" s="14" t="s">
        <v>72</v>
      </c>
      <c r="M14" s="23"/>
    </row>
    <row r="15" s="1" customFormat="1" ht="32.4" customHeight="1" spans="1:13">
      <c r="A15" s="9"/>
      <c r="B15" s="10"/>
      <c r="C15" s="11"/>
      <c r="D15" s="10"/>
      <c r="E15" s="12"/>
      <c r="F15" s="13" t="s">
        <v>86</v>
      </c>
      <c r="G15" s="14" t="s">
        <v>87</v>
      </c>
      <c r="H15" s="14" t="s">
        <v>79</v>
      </c>
      <c r="I15" s="19" t="s">
        <v>131</v>
      </c>
      <c r="J15" s="19" t="s">
        <v>89</v>
      </c>
      <c r="K15" s="14" t="s">
        <v>74</v>
      </c>
      <c r="L15" s="14" t="s">
        <v>72</v>
      </c>
      <c r="M15" s="20"/>
    </row>
    <row r="16" s="1" customFormat="1" ht="32.4" customHeight="1" spans="1:13">
      <c r="A16" s="9"/>
      <c r="B16" s="10"/>
      <c r="C16" s="11"/>
      <c r="D16" s="10"/>
      <c r="E16" s="12"/>
      <c r="F16" s="13" t="s">
        <v>90</v>
      </c>
      <c r="G16" s="14" t="s">
        <v>200</v>
      </c>
      <c r="H16" s="14" t="s">
        <v>79</v>
      </c>
      <c r="I16" s="19" t="s">
        <v>133</v>
      </c>
      <c r="J16" s="19" t="s">
        <v>130</v>
      </c>
      <c r="K16" s="14" t="s">
        <v>74</v>
      </c>
      <c r="L16" s="14" t="s">
        <v>72</v>
      </c>
      <c r="M16" s="20"/>
    </row>
    <row r="17" s="1" customFormat="1" ht="32.4" customHeight="1" spans="1:13">
      <c r="A17" s="9"/>
      <c r="B17" s="10"/>
      <c r="C17" s="11"/>
      <c r="D17" s="10"/>
      <c r="E17" s="12" t="s">
        <v>134</v>
      </c>
      <c r="F17" s="13" t="s">
        <v>94</v>
      </c>
      <c r="G17" s="14" t="s">
        <v>95</v>
      </c>
      <c r="H17" s="14">
        <v>95</v>
      </c>
      <c r="I17" s="19" t="s">
        <v>201</v>
      </c>
      <c r="J17" s="19" t="s">
        <v>97</v>
      </c>
      <c r="K17" s="14" t="s">
        <v>40</v>
      </c>
      <c r="L17" s="14" t="s">
        <v>39</v>
      </c>
      <c r="M17" s="20"/>
    </row>
  </sheetData>
  <mergeCells count="15">
    <mergeCell ref="A2:M2"/>
    <mergeCell ref="A3:M3"/>
    <mergeCell ref="L4:M4"/>
    <mergeCell ref="E5:M5"/>
    <mergeCell ref="A5:A6"/>
    <mergeCell ref="A7:A17"/>
    <mergeCell ref="B5:B6"/>
    <mergeCell ref="B7:B17"/>
    <mergeCell ref="C5:C6"/>
    <mergeCell ref="C7:C17"/>
    <mergeCell ref="D5:D6"/>
    <mergeCell ref="D7:D17"/>
    <mergeCell ref="E7:E9"/>
    <mergeCell ref="E10:E12"/>
    <mergeCell ref="E13:E16"/>
  </mergeCells>
  <pageMargins left="0.41" right="0.21" top="0.984251968503937" bottom="0.984251968503937" header="0.511811023622047" footer="0.511811023622047"/>
  <pageSetup paperSize="9" scale="8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opLeftCell="D1" workbookViewId="0">
      <selection activeCell="F7" sqref="$A7:$XFD18"/>
    </sheetView>
  </sheetViews>
  <sheetFormatPr defaultColWidth="9" defaultRowHeight="13.5"/>
  <cols>
    <col min="1" max="1" width="9" style="2"/>
    <col min="2" max="2" width="10.2166666666667" style="2" customWidth="1"/>
    <col min="3" max="3" width="9" style="2"/>
    <col min="4" max="4" width="11.8833333333333" style="2" customWidth="1"/>
    <col min="5" max="5" width="9.88333333333333" style="2" customWidth="1"/>
    <col min="6" max="6" width="15.5583333333333" style="2" customWidth="1"/>
    <col min="7" max="7" width="15.6666666666667"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35.4" customHeight="1" spans="1:13">
      <c r="A7" s="69" t="s">
        <v>26</v>
      </c>
      <c r="B7" s="10" t="s">
        <v>202</v>
      </c>
      <c r="C7" s="11">
        <v>11</v>
      </c>
      <c r="D7" s="10" t="s">
        <v>203</v>
      </c>
      <c r="E7" s="12" t="s">
        <v>30</v>
      </c>
      <c r="F7" s="13" t="s">
        <v>110</v>
      </c>
      <c r="G7" s="14" t="str">
        <f>B7</f>
        <v>12329热线接入12345平台建设费</v>
      </c>
      <c r="H7" s="14">
        <f>C7</f>
        <v>11</v>
      </c>
      <c r="I7" s="18" t="s">
        <v>111</v>
      </c>
      <c r="J7" s="19" t="s">
        <v>112</v>
      </c>
      <c r="K7" s="14" t="s">
        <v>34</v>
      </c>
      <c r="L7" s="14" t="s">
        <v>33</v>
      </c>
      <c r="M7" s="20"/>
    </row>
    <row r="8" s="1" customFormat="1" ht="35.4" customHeight="1" spans="1:13">
      <c r="A8" s="9"/>
      <c r="B8" s="10"/>
      <c r="C8" s="11"/>
      <c r="D8" s="10"/>
      <c r="E8" s="12"/>
      <c r="F8" s="13" t="s">
        <v>37</v>
      </c>
      <c r="G8" s="14" t="s">
        <v>38</v>
      </c>
      <c r="H8" s="14">
        <v>0</v>
      </c>
      <c r="I8" s="19" t="s">
        <v>41</v>
      </c>
      <c r="J8" s="21" t="s">
        <v>42</v>
      </c>
      <c r="K8" s="14" t="s">
        <v>40</v>
      </c>
      <c r="L8" s="14" t="s">
        <v>39</v>
      </c>
      <c r="M8" s="20"/>
    </row>
    <row r="9" s="1" customFormat="1" ht="35.4" customHeight="1" spans="1:13">
      <c r="A9" s="9"/>
      <c r="B9" s="10"/>
      <c r="C9" s="11"/>
      <c r="D9" s="10"/>
      <c r="E9" s="12"/>
      <c r="F9" s="13" t="s">
        <v>43</v>
      </c>
      <c r="G9" s="14" t="s">
        <v>44</v>
      </c>
      <c r="H9" s="14">
        <v>0</v>
      </c>
      <c r="I9" s="19" t="s">
        <v>45</v>
      </c>
      <c r="J9" s="21" t="s">
        <v>46</v>
      </c>
      <c r="K9" s="14" t="s">
        <v>40</v>
      </c>
      <c r="L9" s="14" t="s">
        <v>39</v>
      </c>
      <c r="M9" s="20"/>
    </row>
    <row r="10" s="1" customFormat="1" ht="35.4" customHeight="1" spans="1:13">
      <c r="A10" s="9"/>
      <c r="B10" s="10"/>
      <c r="C10" s="11"/>
      <c r="D10" s="10"/>
      <c r="E10" s="12" t="s">
        <v>47</v>
      </c>
      <c r="F10" s="15" t="s">
        <v>48</v>
      </c>
      <c r="G10" s="14" t="s">
        <v>204</v>
      </c>
      <c r="H10" s="14">
        <v>1</v>
      </c>
      <c r="I10" s="19" t="s">
        <v>205</v>
      </c>
      <c r="J10" s="19" t="s">
        <v>206</v>
      </c>
      <c r="K10" s="14" t="s">
        <v>159</v>
      </c>
      <c r="L10" s="14" t="s">
        <v>39</v>
      </c>
      <c r="M10" s="20"/>
    </row>
    <row r="11" s="1" customFormat="1" ht="35.4" customHeight="1" spans="1:13">
      <c r="A11" s="9"/>
      <c r="B11" s="10"/>
      <c r="C11" s="11"/>
      <c r="D11" s="10"/>
      <c r="E11" s="12"/>
      <c r="F11" s="16"/>
      <c r="G11" s="14" t="s">
        <v>207</v>
      </c>
      <c r="H11" s="14">
        <v>34</v>
      </c>
      <c r="I11" s="19" t="s">
        <v>208</v>
      </c>
      <c r="J11" s="19" t="s">
        <v>209</v>
      </c>
      <c r="K11" s="14" t="s">
        <v>142</v>
      </c>
      <c r="L11" s="14" t="s">
        <v>39</v>
      </c>
      <c r="M11" s="22"/>
    </row>
    <row r="12" s="1" customFormat="1" ht="35.4" customHeight="1" spans="1:13">
      <c r="A12" s="9"/>
      <c r="B12" s="10"/>
      <c r="C12" s="11"/>
      <c r="D12" s="10"/>
      <c r="E12" s="12"/>
      <c r="F12" s="14" t="s">
        <v>57</v>
      </c>
      <c r="G12" s="14" t="s">
        <v>210</v>
      </c>
      <c r="H12" s="14">
        <v>100</v>
      </c>
      <c r="I12" s="19" t="s">
        <v>211</v>
      </c>
      <c r="J12" s="19" t="s">
        <v>212</v>
      </c>
      <c r="K12" s="14" t="s">
        <v>40</v>
      </c>
      <c r="L12" s="14" t="s">
        <v>59</v>
      </c>
      <c r="M12" s="22"/>
    </row>
    <row r="13" s="1" customFormat="1" ht="35.4" customHeight="1" spans="1:13">
      <c r="A13" s="9"/>
      <c r="B13" s="10"/>
      <c r="C13" s="11"/>
      <c r="D13" s="10"/>
      <c r="E13" s="12"/>
      <c r="F13" s="14" t="s">
        <v>70</v>
      </c>
      <c r="G13" s="14" t="s">
        <v>149</v>
      </c>
      <c r="H13" s="14" t="s">
        <v>73</v>
      </c>
      <c r="I13" s="19" t="s">
        <v>150</v>
      </c>
      <c r="J13" s="19" t="s">
        <v>151</v>
      </c>
      <c r="K13" s="14" t="s">
        <v>74</v>
      </c>
      <c r="L13" s="14" t="s">
        <v>72</v>
      </c>
      <c r="M13" s="23"/>
    </row>
    <row r="14" s="1" customFormat="1" ht="35.4" customHeight="1" spans="1:13">
      <c r="A14" s="9"/>
      <c r="B14" s="10"/>
      <c r="C14" s="11"/>
      <c r="D14" s="10"/>
      <c r="E14" s="12" t="s">
        <v>77</v>
      </c>
      <c r="F14" s="14" t="s">
        <v>31</v>
      </c>
      <c r="G14" s="14" t="s">
        <v>125</v>
      </c>
      <c r="H14" s="14" t="s">
        <v>79</v>
      </c>
      <c r="I14" s="19" t="s">
        <v>126</v>
      </c>
      <c r="J14" s="19" t="s">
        <v>127</v>
      </c>
      <c r="K14" s="14" t="s">
        <v>74</v>
      </c>
      <c r="L14" s="14" t="s">
        <v>72</v>
      </c>
      <c r="M14" s="22"/>
    </row>
    <row r="15" s="1" customFormat="1" ht="35.4" customHeight="1" spans="1:13">
      <c r="A15" s="9"/>
      <c r="B15" s="10"/>
      <c r="C15" s="11"/>
      <c r="D15" s="10"/>
      <c r="E15" s="12"/>
      <c r="F15" s="14" t="s">
        <v>82</v>
      </c>
      <c r="G15" s="14" t="s">
        <v>213</v>
      </c>
      <c r="H15" s="14" t="s">
        <v>79</v>
      </c>
      <c r="I15" s="19" t="s">
        <v>129</v>
      </c>
      <c r="J15" s="19" t="s">
        <v>130</v>
      </c>
      <c r="K15" s="14" t="s">
        <v>74</v>
      </c>
      <c r="L15" s="14" t="s">
        <v>72</v>
      </c>
      <c r="M15" s="23"/>
    </row>
    <row r="16" s="1" customFormat="1" ht="35.4" customHeight="1" spans="1:13">
      <c r="A16" s="9"/>
      <c r="B16" s="10"/>
      <c r="C16" s="11"/>
      <c r="D16" s="10"/>
      <c r="E16" s="12"/>
      <c r="F16" s="13" t="s">
        <v>86</v>
      </c>
      <c r="G16" s="14" t="s">
        <v>87</v>
      </c>
      <c r="H16" s="14" t="s">
        <v>79</v>
      </c>
      <c r="I16" s="19" t="s">
        <v>131</v>
      </c>
      <c r="J16" s="19" t="s">
        <v>89</v>
      </c>
      <c r="K16" s="14" t="s">
        <v>74</v>
      </c>
      <c r="L16" s="14" t="s">
        <v>72</v>
      </c>
      <c r="M16" s="20"/>
    </row>
    <row r="17" s="1" customFormat="1" ht="35.4" customHeight="1" spans="1:13">
      <c r="A17" s="9"/>
      <c r="B17" s="10"/>
      <c r="C17" s="11"/>
      <c r="D17" s="10"/>
      <c r="E17" s="12"/>
      <c r="F17" s="13" t="s">
        <v>90</v>
      </c>
      <c r="G17" s="14" t="s">
        <v>214</v>
      </c>
      <c r="H17" s="14" t="s">
        <v>79</v>
      </c>
      <c r="I17" s="19" t="s">
        <v>133</v>
      </c>
      <c r="J17" s="19" t="s">
        <v>130</v>
      </c>
      <c r="K17" s="14" t="s">
        <v>74</v>
      </c>
      <c r="L17" s="14" t="s">
        <v>72</v>
      </c>
      <c r="M17" s="20"/>
    </row>
    <row r="18" s="1" customFormat="1" ht="35.4" customHeight="1" spans="1:13">
      <c r="A18" s="9"/>
      <c r="B18" s="10"/>
      <c r="C18" s="11"/>
      <c r="D18" s="10"/>
      <c r="E18" s="12" t="s">
        <v>134</v>
      </c>
      <c r="F18" s="13" t="s">
        <v>94</v>
      </c>
      <c r="G18" s="14" t="s">
        <v>135</v>
      </c>
      <c r="H18" s="14">
        <v>95</v>
      </c>
      <c r="I18" s="19" t="s">
        <v>136</v>
      </c>
      <c r="J18" s="19" t="s">
        <v>97</v>
      </c>
      <c r="K18" s="14" t="s">
        <v>40</v>
      </c>
      <c r="L18" s="14" t="s">
        <v>39</v>
      </c>
      <c r="M18" s="20"/>
    </row>
  </sheetData>
  <mergeCells count="16">
    <mergeCell ref="A2:M2"/>
    <mergeCell ref="A3:M3"/>
    <mergeCell ref="L4:M4"/>
    <mergeCell ref="E5:M5"/>
    <mergeCell ref="A5:A6"/>
    <mergeCell ref="A7:A18"/>
    <mergeCell ref="B5:B6"/>
    <mergeCell ref="B7:B18"/>
    <mergeCell ref="C5:C6"/>
    <mergeCell ref="C7:C18"/>
    <mergeCell ref="D5:D6"/>
    <mergeCell ref="D7:D18"/>
    <mergeCell ref="E7:E9"/>
    <mergeCell ref="E10:E13"/>
    <mergeCell ref="E14:E17"/>
    <mergeCell ref="F10:F11"/>
  </mergeCells>
  <pageMargins left="0.16" right="0.27" top="0.984251968503937" bottom="0.984251968503937" header="0.511811023622047" footer="0.511811023622047"/>
  <pageSetup paperSize="9" scale="8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7"/>
  <sheetViews>
    <sheetView topLeftCell="D5" workbookViewId="0">
      <selection activeCell="I11" sqref="I11"/>
    </sheetView>
  </sheetViews>
  <sheetFormatPr defaultColWidth="9" defaultRowHeight="13.5"/>
  <cols>
    <col min="1" max="1" width="9" style="2"/>
    <col min="2" max="2" width="10.2166666666667" style="2" customWidth="1"/>
    <col min="3" max="3" width="9" style="2"/>
    <col min="4" max="4" width="11.8833333333333" style="2" customWidth="1"/>
    <col min="5" max="5" width="9.88333333333333" style="2" customWidth="1"/>
    <col min="6" max="6" width="15.5583333333333" style="2" customWidth="1"/>
    <col min="7" max="7" width="14.1083333333333" style="2" customWidth="1"/>
    <col min="8" max="8" width="9" style="2"/>
    <col min="9" max="9" width="26.1083333333333" style="2" customWidth="1"/>
    <col min="10" max="10" width="36.5583333333333" style="2" customWidth="1"/>
    <col min="11" max="16384" width="9" style="2"/>
  </cols>
  <sheetData>
    <row r="1" spans="1:13">
      <c r="A1" s="3"/>
      <c r="B1" s="3"/>
      <c r="C1" s="3"/>
      <c r="D1" s="3"/>
      <c r="E1" s="4"/>
      <c r="F1" s="3"/>
      <c r="G1" s="3"/>
      <c r="H1" s="4"/>
      <c r="I1" s="4"/>
      <c r="J1" s="4"/>
      <c r="K1" s="4"/>
      <c r="L1" s="3"/>
      <c r="M1" s="4"/>
    </row>
    <row r="2" ht="24" spans="1:13">
      <c r="A2" s="5" t="s">
        <v>98</v>
      </c>
      <c r="B2" s="5"/>
      <c r="C2" s="5"/>
      <c r="D2" s="5"/>
      <c r="E2" s="5"/>
      <c r="F2" s="5"/>
      <c r="G2" s="5"/>
      <c r="H2" s="5"/>
      <c r="I2" s="5"/>
      <c r="J2" s="5"/>
      <c r="K2" s="5"/>
      <c r="L2" s="5"/>
      <c r="M2" s="5"/>
    </row>
    <row r="3" spans="1:13">
      <c r="A3" s="6" t="s">
        <v>99</v>
      </c>
      <c r="B3" s="6"/>
      <c r="C3" s="6"/>
      <c r="D3" s="6"/>
      <c r="E3" s="6"/>
      <c r="F3" s="6"/>
      <c r="G3" s="6"/>
      <c r="H3" s="6"/>
      <c r="I3" s="6"/>
      <c r="J3" s="6"/>
      <c r="K3" s="6"/>
      <c r="L3" s="6"/>
      <c r="M3" s="6"/>
    </row>
    <row r="4" spans="1:13">
      <c r="A4" s="3"/>
      <c r="B4" s="3"/>
      <c r="C4" s="3"/>
      <c r="D4" s="3"/>
      <c r="E4" s="4"/>
      <c r="F4" s="3"/>
      <c r="G4" s="3"/>
      <c r="H4" s="4"/>
      <c r="I4" s="4"/>
      <c r="J4" s="4"/>
      <c r="K4" s="4"/>
      <c r="L4" s="17" t="s">
        <v>1</v>
      </c>
      <c r="M4" s="17"/>
    </row>
    <row r="5" ht="25.05" customHeight="1" spans="1:13">
      <c r="A5" s="7" t="s">
        <v>100</v>
      </c>
      <c r="B5" s="7" t="s">
        <v>101</v>
      </c>
      <c r="C5" s="7" t="s">
        <v>102</v>
      </c>
      <c r="D5" s="7" t="s">
        <v>103</v>
      </c>
      <c r="E5" s="7" t="s">
        <v>104</v>
      </c>
      <c r="F5" s="7"/>
      <c r="G5" s="7"/>
      <c r="H5" s="7"/>
      <c r="I5" s="7"/>
      <c r="J5" s="7"/>
      <c r="K5" s="7"/>
      <c r="L5" s="7"/>
      <c r="M5" s="7"/>
    </row>
    <row r="6" ht="31.95" customHeight="1" spans="1:13">
      <c r="A6" s="8"/>
      <c r="B6" s="8"/>
      <c r="C6" s="8"/>
      <c r="D6" s="8"/>
      <c r="E6" s="8" t="s">
        <v>17</v>
      </c>
      <c r="F6" s="8" t="s">
        <v>18</v>
      </c>
      <c r="G6" s="8" t="s">
        <v>19</v>
      </c>
      <c r="H6" s="8" t="s">
        <v>21</v>
      </c>
      <c r="I6" s="8" t="s">
        <v>105</v>
      </c>
      <c r="J6" s="8" t="s">
        <v>106</v>
      </c>
      <c r="K6" s="8" t="s">
        <v>107</v>
      </c>
      <c r="L6" s="8" t="s">
        <v>20</v>
      </c>
      <c r="M6" s="8" t="s">
        <v>25</v>
      </c>
    </row>
    <row r="7" s="1" customFormat="1" ht="28.8" customHeight="1" spans="1:13">
      <c r="A7" s="69" t="s">
        <v>26</v>
      </c>
      <c r="B7" s="10" t="s">
        <v>215</v>
      </c>
      <c r="C7" s="11">
        <v>310.67</v>
      </c>
      <c r="D7" s="10" t="s">
        <v>216</v>
      </c>
      <c r="E7" s="12" t="s">
        <v>30</v>
      </c>
      <c r="F7" s="13" t="s">
        <v>110</v>
      </c>
      <c r="G7" s="14" t="str">
        <f>B7</f>
        <v>劳务人员工资\奖金\五险一金</v>
      </c>
      <c r="H7" s="14">
        <f>C7</f>
        <v>310.67</v>
      </c>
      <c r="I7" s="18" t="s">
        <v>111</v>
      </c>
      <c r="J7" s="19" t="s">
        <v>112</v>
      </c>
      <c r="K7" s="14" t="s">
        <v>34</v>
      </c>
      <c r="L7" s="14" t="s">
        <v>33</v>
      </c>
      <c r="M7" s="20"/>
    </row>
    <row r="8" s="1" customFormat="1" ht="28.8" customHeight="1" spans="1:13">
      <c r="A8" s="9"/>
      <c r="B8" s="10"/>
      <c r="C8" s="11"/>
      <c r="D8" s="10"/>
      <c r="E8" s="12"/>
      <c r="F8" s="13" t="s">
        <v>37</v>
      </c>
      <c r="G8" s="14" t="s">
        <v>38</v>
      </c>
      <c r="H8" s="14">
        <v>0</v>
      </c>
      <c r="I8" s="19" t="s">
        <v>41</v>
      </c>
      <c r="J8" s="21" t="s">
        <v>42</v>
      </c>
      <c r="K8" s="14" t="s">
        <v>40</v>
      </c>
      <c r="L8" s="14" t="s">
        <v>39</v>
      </c>
      <c r="M8" s="20"/>
    </row>
    <row r="9" s="1" customFormat="1" ht="28.8" customHeight="1" spans="1:13">
      <c r="A9" s="9"/>
      <c r="B9" s="10"/>
      <c r="C9" s="11"/>
      <c r="D9" s="10"/>
      <c r="E9" s="12"/>
      <c r="F9" s="13" t="s">
        <v>43</v>
      </c>
      <c r="G9" s="14" t="s">
        <v>44</v>
      </c>
      <c r="H9" s="14">
        <v>0</v>
      </c>
      <c r="I9" s="19" t="s">
        <v>45</v>
      </c>
      <c r="J9" s="21" t="s">
        <v>46</v>
      </c>
      <c r="K9" s="14" t="s">
        <v>40</v>
      </c>
      <c r="L9" s="14" t="s">
        <v>39</v>
      </c>
      <c r="M9" s="20"/>
    </row>
    <row r="10" s="1" customFormat="1" ht="28.8" customHeight="1" spans="1:13">
      <c r="A10" s="9"/>
      <c r="B10" s="10"/>
      <c r="C10" s="11"/>
      <c r="D10" s="10"/>
      <c r="E10" s="12" t="s">
        <v>47</v>
      </c>
      <c r="F10" s="15" t="s">
        <v>48</v>
      </c>
      <c r="G10" s="14" t="s">
        <v>217</v>
      </c>
      <c r="H10" s="14">
        <v>40</v>
      </c>
      <c r="I10" s="19" t="s">
        <v>218</v>
      </c>
      <c r="J10" s="19" t="s">
        <v>219</v>
      </c>
      <c r="K10" s="14" t="s">
        <v>159</v>
      </c>
      <c r="L10" s="14" t="s">
        <v>33</v>
      </c>
      <c r="M10" s="20"/>
    </row>
    <row r="11" s="1" customFormat="1" ht="28.8" customHeight="1" spans="1:13">
      <c r="A11" s="9"/>
      <c r="B11" s="10"/>
      <c r="C11" s="11"/>
      <c r="D11" s="10"/>
      <c r="E11" s="12"/>
      <c r="F11" s="14" t="s">
        <v>57</v>
      </c>
      <c r="G11" s="14" t="s">
        <v>220</v>
      </c>
      <c r="H11" s="14">
        <v>100</v>
      </c>
      <c r="I11" s="19" t="s">
        <v>221</v>
      </c>
      <c r="J11" s="19" t="s">
        <v>148</v>
      </c>
      <c r="K11" s="14" t="s">
        <v>40</v>
      </c>
      <c r="L11" s="14" t="s">
        <v>59</v>
      </c>
      <c r="M11" s="22"/>
    </row>
    <row r="12" s="1" customFormat="1" ht="28.8" customHeight="1" spans="1:13">
      <c r="A12" s="9"/>
      <c r="B12" s="10"/>
      <c r="C12" s="11"/>
      <c r="D12" s="10"/>
      <c r="E12" s="12"/>
      <c r="F12" s="14" t="s">
        <v>70</v>
      </c>
      <c r="G12" s="14" t="s">
        <v>222</v>
      </c>
      <c r="H12" s="14" t="s">
        <v>223</v>
      </c>
      <c r="I12" s="19" t="s">
        <v>224</v>
      </c>
      <c r="J12" s="19" t="s">
        <v>225</v>
      </c>
      <c r="K12" s="14" t="s">
        <v>74</v>
      </c>
      <c r="L12" s="14" t="s">
        <v>72</v>
      </c>
      <c r="M12" s="23"/>
    </row>
    <row r="13" s="1" customFormat="1" ht="28.8" customHeight="1" spans="1:13">
      <c r="A13" s="9"/>
      <c r="B13" s="10"/>
      <c r="C13" s="11"/>
      <c r="D13" s="10"/>
      <c r="E13" s="12" t="s">
        <v>77</v>
      </c>
      <c r="F13" s="14" t="s">
        <v>31</v>
      </c>
      <c r="G13" s="14" t="s">
        <v>125</v>
      </c>
      <c r="H13" s="14" t="s">
        <v>79</v>
      </c>
      <c r="I13" s="19" t="s">
        <v>126</v>
      </c>
      <c r="J13" s="19" t="s">
        <v>127</v>
      </c>
      <c r="K13" s="14" t="s">
        <v>74</v>
      </c>
      <c r="L13" s="14" t="s">
        <v>72</v>
      </c>
      <c r="M13" s="22"/>
    </row>
    <row r="14" s="1" customFormat="1" ht="28.8" customHeight="1" spans="1:13">
      <c r="A14" s="9"/>
      <c r="B14" s="10"/>
      <c r="C14" s="11"/>
      <c r="D14" s="10"/>
      <c r="E14" s="12"/>
      <c r="F14" s="14" t="s">
        <v>82</v>
      </c>
      <c r="G14" s="14" t="s">
        <v>226</v>
      </c>
      <c r="H14" s="14" t="s">
        <v>79</v>
      </c>
      <c r="I14" s="19" t="s">
        <v>129</v>
      </c>
      <c r="J14" s="19" t="s">
        <v>130</v>
      </c>
      <c r="K14" s="14" t="s">
        <v>74</v>
      </c>
      <c r="L14" s="14" t="s">
        <v>72</v>
      </c>
      <c r="M14" s="23"/>
    </row>
    <row r="15" s="1" customFormat="1" ht="28.8" customHeight="1" spans="1:13">
      <c r="A15" s="9"/>
      <c r="B15" s="10"/>
      <c r="C15" s="11"/>
      <c r="D15" s="10"/>
      <c r="E15" s="12"/>
      <c r="F15" s="13" t="s">
        <v>86</v>
      </c>
      <c r="G15" s="14" t="s">
        <v>87</v>
      </c>
      <c r="H15" s="14" t="s">
        <v>79</v>
      </c>
      <c r="I15" s="19" t="s">
        <v>131</v>
      </c>
      <c r="J15" s="19" t="s">
        <v>89</v>
      </c>
      <c r="K15" s="14" t="s">
        <v>74</v>
      </c>
      <c r="L15" s="14" t="s">
        <v>72</v>
      </c>
      <c r="M15" s="20"/>
    </row>
    <row r="16" s="1" customFormat="1" ht="28.8" customHeight="1" spans="1:13">
      <c r="A16" s="9"/>
      <c r="B16" s="10"/>
      <c r="C16" s="11"/>
      <c r="D16" s="10"/>
      <c r="E16" s="12"/>
      <c r="F16" s="13" t="s">
        <v>90</v>
      </c>
      <c r="G16" s="14" t="s">
        <v>227</v>
      </c>
      <c r="H16" s="14" t="s">
        <v>79</v>
      </c>
      <c r="I16" s="19" t="s">
        <v>133</v>
      </c>
      <c r="J16" s="19" t="s">
        <v>130</v>
      </c>
      <c r="K16" s="14" t="s">
        <v>74</v>
      </c>
      <c r="L16" s="14" t="s">
        <v>72</v>
      </c>
      <c r="M16" s="20"/>
    </row>
    <row r="17" s="1" customFormat="1" ht="28.8" customHeight="1" spans="1:13">
      <c r="A17" s="9"/>
      <c r="B17" s="10"/>
      <c r="C17" s="11"/>
      <c r="D17" s="10"/>
      <c r="E17" s="12" t="s">
        <v>134</v>
      </c>
      <c r="F17" s="13" t="s">
        <v>94</v>
      </c>
      <c r="G17" s="14" t="s">
        <v>135</v>
      </c>
      <c r="H17" s="14">
        <v>95</v>
      </c>
      <c r="I17" s="19" t="s">
        <v>136</v>
      </c>
      <c r="J17" s="19" t="s">
        <v>97</v>
      </c>
      <c r="K17" s="14" t="s">
        <v>40</v>
      </c>
      <c r="L17" s="14" t="s">
        <v>39</v>
      </c>
      <c r="M17" s="20"/>
    </row>
  </sheetData>
  <mergeCells count="15">
    <mergeCell ref="A2:M2"/>
    <mergeCell ref="A3:M3"/>
    <mergeCell ref="L4:M4"/>
    <mergeCell ref="E5:M5"/>
    <mergeCell ref="A5:A6"/>
    <mergeCell ref="A7:A17"/>
    <mergeCell ref="B5:B6"/>
    <mergeCell ref="B7:B17"/>
    <mergeCell ref="C5:C6"/>
    <mergeCell ref="C7:C17"/>
    <mergeCell ref="D5:D6"/>
    <mergeCell ref="D7:D17"/>
    <mergeCell ref="E7:E9"/>
    <mergeCell ref="E10:E12"/>
    <mergeCell ref="E13:E16"/>
  </mergeCells>
  <pageMargins left="0.33" right="0.26" top="0.984251968503937" bottom="0.984251968503937" header="0.511811023622047" footer="0.511811023622047"/>
  <pageSetup paperSize="9" scale="8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21</vt:i4>
      </vt:variant>
    </vt:vector>
  </HeadingPairs>
  <TitlesOfParts>
    <vt:vector size="21" baseType="lpstr">
      <vt:lpstr>部门整体支出目标表</vt:lpstr>
      <vt:lpstr>短信费用</vt:lpstr>
      <vt:lpstr>物业管理费</vt:lpstr>
      <vt:lpstr>手机公积金APP及微信公众号渠道改造</vt:lpstr>
      <vt:lpstr>GCH前端适配改造</vt:lpstr>
      <vt:lpstr>政务一件事一次办对接</vt:lpstr>
      <vt:lpstr>业务线路费</vt:lpstr>
      <vt:lpstr>12329热线接入12345平台建设费</vt:lpstr>
      <vt:lpstr>劳务人员工资、奖金、五险一金</vt:lpstr>
      <vt:lpstr>CA证书及维护</vt:lpstr>
      <vt:lpstr>业务系统升级和运维费</vt:lpstr>
      <vt:lpstr>乡村振兴经费</vt:lpstr>
      <vt:lpstr>住房公积金管理中心发展应急专项</vt:lpstr>
      <vt:lpstr>准入系统</vt:lpstr>
      <vt:lpstr>信息化适配升级和运维</vt:lpstr>
      <vt:lpstr>干部人事档案数字化建设</vt:lpstr>
      <vt:lpstr>文明创建、廉政文化、LED电子屏</vt:lpstr>
      <vt:lpstr>工作服制作</vt:lpstr>
      <vt:lpstr>数据治理</vt:lpstr>
      <vt:lpstr>业务直接成本</vt:lpstr>
      <vt:lpstr>电子化办公服务设备和办公家具购置及维修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奇妙</cp:lastModifiedBy>
  <dcterms:created xsi:type="dcterms:W3CDTF">2025-03-24T07:41:00Z</dcterms:created>
  <cp:lastPrinted>2025-04-10T07:49:00Z</cp:lastPrinted>
  <dcterms:modified xsi:type="dcterms:W3CDTF">2025-04-14T08:08:59Z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2A7FC32DF5134258B7DBADD8024676B5_13</vt:lpwstr>
  </property>
  <property fmtid="{D5CDD505-2E9C-101B-9397-08002B2CF9AE}" pid="3" name="KSOProductBuildVer">
    <vt:lpwstr>2052-12.1.0.20784</vt:lpwstr>
  </property>
</Properties>
</file>