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部门整体支出目标表" sheetId="2" r:id="rId1"/>
    <sheet name="1.2025年课后服务教师津补贴" sheetId="4" r:id="rId2"/>
    <sheet name="2.2025年课后服务管理人员补贴" sheetId="5" r:id="rId3"/>
    <sheet name="3.2025年校方责任险" sheetId="6" r:id="rId4"/>
    <sheet name="4.2025年课后服务设备维修维护管理" sheetId="7" r:id="rId5"/>
    <sheet name="5.2025年保安经费" sheetId="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<sst xmlns="http://schemas.openxmlformats.org/spreadsheetml/2006/main" count="694" uniqueCount="208">
  <si>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</si>
  <si>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</si>
  <si>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</si>
  <si>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</si>
  <si>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</si>
  <si>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</si>
  <si>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</si>
  <si>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</si>
  <si>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</si>
  <si>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</si>
  <si>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</si>
  <si>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</si>
  <si>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</si>
  <si>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</si>
  <si>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</si>
  <si>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</si>
  <si>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</si>
  <si>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</si>
  <si>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</si>
  <si>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</si>
  <si>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</si>
  <si>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</si>
  <si>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</si>
  <si>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</si>
  <si>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</si>
  <si>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</si>
  <si>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怀化市实验小学</t>
  </si>
  <si>
    <t>一）实施小学义务教育，促进教育事业发展。小学学历教育，教改实验（相关服务）。（二）负责对教学及其他专项项目的监管工作。（三）完成上级交办的其他工作。</t>
  </si>
  <si>
    <t>目标1：紧紧围绕“培养德智体美劳全面发展的新时代好少年”办学目标，将立德树人视为视为工作之根本，将育人始终贯穿在我们的教育教学之中，形成全员育人，处处育人的氛围，严格遵循五项管理的要求，为学生健康成长奠定基础；
目标2：以“双减”为依托，努力开展教育教学改革，完善教学管理机制和制度，探索适合我校学生实际并行之有效的教育教学方法，狠抓常规强基础，鼓励创新求发展。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</si>
  <si>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</si>
  <si>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</si>
  <si>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</si>
  <si>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</si>
  <si>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</si>
  <si>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</si>
  <si>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</si>
  <si>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</si>
  <si>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</si>
  <si>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</si>
  <si>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</si>
  <si>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</si>
  <si>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</si>
  <si>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</si>
  <si>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</si>
  <si>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</si>
  <si>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</si>
  <si>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</si>
  <si>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</si>
  <si>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学生人数</t>
  </si>
  <si>
    <t>人</t>
  </si>
  <si>
    <t>考核全校学生人数情况。</t>
  </si>
  <si>
    <t>按计划完成得2分，每减少1%扣0.2分，扣完为止。</t>
  </si>
  <si>
    <t>新增图书数量</t>
  </si>
  <si>
    <t>册</t>
  </si>
  <si>
    <t>考核全校新增图书数量情况。</t>
  </si>
  <si>
    <t>贫困学生资助人数</t>
  </si>
  <si>
    <t>考核贫困学生资助人数完成情况</t>
  </si>
  <si>
    <t>教学课题申报和研究数量</t>
  </si>
  <si>
    <t>个</t>
  </si>
  <si>
    <t>考核教学课题申报和研究数量情况。</t>
  </si>
  <si>
    <t>按计划完成得2分，每减少1个扣0.3分，扣完为止。</t>
  </si>
  <si>
    <t>开展文化体育活动</t>
  </si>
  <si>
    <t>次</t>
  </si>
  <si>
    <t>考核开展文化和体育活动次数情况。</t>
  </si>
  <si>
    <t>按计划完成得2分，每减少1次扣0.4分，扣完为止。</t>
  </si>
  <si>
    <t>开展消防应急演练</t>
  </si>
  <si>
    <t>考核开展消防应急演练次数情况。</t>
  </si>
  <si>
    <t>按计划完成得2分，每减少1次扣1分，扣完为止。</t>
  </si>
  <si>
    <t>开设班级数量</t>
  </si>
  <si>
    <t>考核年度开设班级数量情况。</t>
  </si>
  <si>
    <t>开展劳动教育活动</t>
  </si>
  <si>
    <t>考核开展劳动教育活动次数情况。</t>
  </si>
  <si>
    <t>按计划完成得2分，每减少1次扣0.2分，扣完为止。</t>
  </si>
  <si>
    <t>质量指标</t>
  </si>
  <si>
    <t>食品安全达标率</t>
  </si>
  <si>
    <t>=</t>
  </si>
  <si>
    <t>考核学校食品安全达标情况。</t>
  </si>
  <si>
    <t>按计划完成得2分，每下降1%扣0.2分，扣完为止。</t>
  </si>
  <si>
    <t>新增图书验收合格率</t>
  </si>
  <si>
    <t>考核新增图书质量验收合格情况。</t>
  </si>
  <si>
    <t>教学设备设施维护完成率</t>
  </si>
  <si>
    <t>考核教学设备设施维护完成情况。</t>
  </si>
  <si>
    <t>校舍维修改造质量达标率</t>
  </si>
  <si>
    <t>考核学校校舍维修改造质量达标情况。</t>
  </si>
  <si>
    <t>学校安全隐患整改率</t>
  </si>
  <si>
    <t>考核学校安全隐患排查问题整改完成情况。</t>
  </si>
  <si>
    <t>时效指标</t>
  </si>
  <si>
    <t>工作完成时间</t>
  </si>
  <si>
    <t>定性</t>
  </si>
  <si>
    <t>2025年12月31日前</t>
  </si>
  <si>
    <t>无</t>
  </si>
  <si>
    <t>考核整体工作完成时间情况。</t>
  </si>
  <si>
    <t>2025年12月31日前完成得4分，每推迟10天扣0.5分，扣完为止。</t>
  </si>
  <si>
    <t>效益指标
（30分）</t>
  </si>
  <si>
    <t>非税收入完成额</t>
  </si>
  <si>
    <t>考核非税收入完成情况。</t>
  </si>
  <si>
    <t>按计划完成得10分，每减少1%扣0.5分，扣完为止。</t>
  </si>
  <si>
    <t>社会效益指标</t>
  </si>
  <si>
    <t>保障学校安全有序，校园安全零事故</t>
  </si>
  <si>
    <t>效果明显</t>
  </si>
  <si>
    <t>考核部门履职对社会发展所带来的直接或间接影响情况。</t>
  </si>
  <si>
    <t>效果明显得5分，效果一般得2分，否则不得分。</t>
  </si>
  <si>
    <t>提高教学质量，促进学校建设</t>
  </si>
  <si>
    <t>生态效益指标</t>
  </si>
  <si>
    <t>保护学校及周边生态环境，建设美丽校园</t>
  </si>
  <si>
    <t>考核部门履职对生态环境所带来的直接或间接影响情况。</t>
  </si>
  <si>
    <t>效果明显得5分，效果一般得3分，否则不得分。（如不适用，直接计分）</t>
  </si>
  <si>
    <t>可持续影响指标</t>
  </si>
  <si>
    <t>不断改善办学条件，提高教学质量</t>
  </si>
  <si>
    <t>考核部门履职对可持续发展所带来的直接或间接影响情况。</t>
  </si>
  <si>
    <t>效果明显得5分，效果一般得3分，否则不得分。</t>
  </si>
  <si>
    <t>满意度指标
（10分）</t>
  </si>
  <si>
    <t>服务对象满意度指标</t>
  </si>
  <si>
    <t>学生满意度</t>
  </si>
  <si>
    <t>考核学生满意度情况。</t>
  </si>
  <si>
    <t>学生满意度达95%得5分，每下降1%，扣0.5分，扣完为止。</t>
  </si>
  <si>
    <t>教师满意度</t>
  </si>
  <si>
    <t>考核教师满意度情况。</t>
  </si>
  <si>
    <t>教师满意度达95%得5分，每下降1%，扣0.5分，扣完为止。</t>
  </si>
  <si>
    <t>项目支出绩效目标表</t>
  </si>
  <si>
    <t>部门：怀化市实验小学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</si>
  <si>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</si>
  <si>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</si>
  <si>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</si>
  <si>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</si>
  <si>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</si>
  <si>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</si>
  <si>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</si>
  <si>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</si>
  <si>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2025年课后服务教师津补贴</t>
  </si>
  <si>
    <t>1.提升课后服务水平，满足学生多样化需求；2.课后服务教师补贴按时按量支付。</t>
  </si>
  <si>
    <t>经济成本指标</t>
  </si>
  <si>
    <t>考核项目支出成本控制情况。</t>
  </si>
  <si>
    <t>项目支出成本控制在预算范围内，得10分，每超出10%，扣1分，扣完为止。</t>
  </si>
  <si>
    <t>课后服务学生人数</t>
  </si>
  <si>
    <t>考核参加课后服务学生人数情况。</t>
  </si>
  <si>
    <t>按计划完成得5分，每减少1%扣0.5分，扣完为止。</t>
  </si>
  <si>
    <t>课后服务教师人数</t>
  </si>
  <si>
    <t>考核参加课后服务教师人数情况。</t>
  </si>
  <si>
    <t>课后服务时长</t>
  </si>
  <si>
    <t>考核每日课后服务时长情况。</t>
  </si>
  <si>
    <t>按计划完成得5分，否则不得分。</t>
  </si>
  <si>
    <t>小时/日</t>
  </si>
  <si>
    <t>课后服务质量合格率</t>
  </si>
  <si>
    <t>考核提供课后服务质量合格情况。</t>
  </si>
  <si>
    <t>按计划完成得5分，每下降1%扣0.5分，扣完为止。</t>
  </si>
  <si>
    <t>课后服务多样性</t>
  </si>
  <si>
    <t>考核提供课后服务种类是否多样化，满足学生需求。</t>
  </si>
  <si>
    <t>项目完成时间</t>
  </si>
  <si>
    <t>考核项目完成时间</t>
  </si>
  <si>
    <t>2025年12月31日前完成得5分，每推迟10天扣0.5分，扣完为止。</t>
  </si>
  <si>
    <t>缓解教师经济压力</t>
  </si>
  <si>
    <t>考核项目实施对经济发展所带来的直接或间接影响情况。</t>
  </si>
  <si>
    <t>效果明显得10分，效果一般得5分，否则不得分。</t>
  </si>
  <si>
    <t>提供多样化的课后服务，提高学生知识储备</t>
  </si>
  <si>
    <t>考核项目实施对社会发展所带来的直接或间接影响情况。</t>
  </si>
  <si>
    <t>生态效益情况</t>
  </si>
  <si>
    <t>考核项目实施对生态环境所带来的直接或间接影响情况。</t>
  </si>
  <si>
    <t>效果明显得5分，效果一般得2分，否则不得分。（如不适用，直接计分）</t>
  </si>
  <si>
    <t>促进教育的可持续发展</t>
  </si>
  <si>
    <t>考核项目实施对可持续发展所带来的直接或间接影响情况。</t>
  </si>
  <si>
    <t>满意度指标（10分）</t>
  </si>
  <si>
    <t>2025年课后服务管理人员补贴</t>
  </si>
  <si>
    <t>1.提升课后服务水平，满足学生多样化需求；2.课后服务管理人员补贴按时按量支付。</t>
  </si>
  <si>
    <t>课后服务管理人数</t>
  </si>
  <si>
    <t>考核课后服务管理人数情况。</t>
  </si>
  <si>
    <t>课后服务管理人数控制在10人以内得5分，否则酌情扣分。</t>
  </si>
  <si>
    <t>资金使用合规性</t>
  </si>
  <si>
    <t>考核资金使用合规性情况。</t>
  </si>
  <si>
    <t>2025年12月31日前完成得10分，每推迟10天扣1分，扣完为止。</t>
  </si>
  <si>
    <t>缓解课后服务管理人员经济压力</t>
  </si>
  <si>
    <t>课后服务管理人员满意度</t>
  </si>
  <si>
    <t>考核课后服务管理人员满意度情况。</t>
  </si>
  <si>
    <t>课后服务管理人员满意度达95%得10分，每下降1%，扣0.5分，扣完为止。</t>
  </si>
  <si>
    <t>2025年校方责任险</t>
  </si>
  <si>
    <t>1.用于转移学校风险，减少经济危害，保障学校利益；2.校方责任险按时按量支付。</t>
  </si>
  <si>
    <t>保险受益学生人数</t>
  </si>
  <si>
    <t>考核保险投保受益学生人数情况。</t>
  </si>
  <si>
    <t>保险覆盖率</t>
  </si>
  <si>
    <t>考核校方责任险覆盖事故类型广泛情况。</t>
  </si>
  <si>
    <t>转移学校风险，减少经济危害</t>
  </si>
  <si>
    <t>保障学校和学生利益，维护社会稳定</t>
  </si>
  <si>
    <t>促进学校工作的可持续发展</t>
  </si>
  <si>
    <t>学生满意度达95%得10分，每下降1%，扣0.5分，扣完为止。</t>
  </si>
  <si>
    <t>2025年课后服务设备维修维护管理</t>
  </si>
  <si>
    <t>提升课后服务水平，满足学生多样化需求</t>
  </si>
  <si>
    <t>课后服务设备数量</t>
  </si>
  <si>
    <t>考核用于课后服务设备数量情况。</t>
  </si>
  <si>
    <t>套</t>
  </si>
  <si>
    <t>设备正常运转率</t>
  </si>
  <si>
    <t>考核用于课后服务设备正常运转情况。</t>
  </si>
  <si>
    <t>设备维修维护验收合格率</t>
  </si>
  <si>
    <t>考核设备维修维护验收合格情况。</t>
  </si>
  <si>
    <t>发挥专项资金使用效益</t>
  </si>
  <si>
    <t>促进学生德智体美全面发展</t>
  </si>
  <si>
    <t>促进义务制教育发展</t>
  </si>
  <si>
    <t>2025年保安经费</t>
  </si>
  <si>
    <t>1、用于保障学校区域内全体师生的人身安全，正常工作秩序、治安秩序，防范于未然；2、校园保安经费按时按量支付。</t>
  </si>
  <si>
    <t>配备保安人数</t>
  </si>
  <si>
    <t>考核学校配备保安人数情况。</t>
  </si>
  <si>
    <t>安保人数控制在6人以内得10分，否则酌情扣分。</t>
  </si>
  <si>
    <t>安全事故发生率</t>
  </si>
  <si>
    <t>考核学校安全事故发生情况。</t>
  </si>
  <si>
    <t>按计划完成得5分，每上升1%扣0.5分，扣完为止。</t>
  </si>
  <si>
    <t>保障学校区域内全体师生人身安全</t>
  </si>
  <si>
    <t>安保人员满意度</t>
  </si>
  <si>
    <t>考核安保人员满意度情况。</t>
  </si>
  <si>
    <t>安保人员满意度达95%得5分，每下降1%，扣0.5分，扣完为止。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</si>
</sst>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43">
    <font>
      <sz val="11"/>
      <color theme="1"/>
      <name val="宋体"/>
      <charset val="134"/>
      <scheme val="minor"/>
    </font>
    <font>
      <sz val="11"/>
      <color indexed="8"/>
      <name val="宋体"/>
      <charset val="1"/>
    </font>
    <font>
      <sz val="9"/>
      <color indexed="8"/>
      <name val="宋体"/>
      <charset val="1"/>
    </font>
    <font>
      <sz val="9"/>
      <name val="宋体"/>
      <charset val="134"/>
    </font>
    <font>
      <b/>
      <sz val="19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10"/>
      <color theme="1"/>
      <name val="宋体"/>
      <charset val="134"/>
    </font>
    <font>
      <sz val="9"/>
      <color indexed="8"/>
      <name val="SimSun"/>
      <charset val="1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9"/>
      <name val="宋体"/>
      <charset val="1"/>
    </font>
    <font>
      <sz val="9"/>
      <color theme="1"/>
      <name val="宋体"/>
      <charset val="1"/>
    </font>
    <font>
      <sz val="9"/>
      <color rgb="FFFF0000"/>
      <name val="宋体"/>
      <charset val="1"/>
    </font>
    <font>
      <sz val="10"/>
      <name val="宋体"/>
      <charset val="134"/>
    </font>
    <font>
      <sz val="11"/>
      <color indexed="8"/>
      <name val="宋体"/>
      <charset val="1"/>
      <scheme val="minor"/>
    </font>
    <font>
      <b/>
      <sz val="16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8"/>
      <name val="SimSun"/>
      <charset val="134"/>
    </font>
    <font>
      <sz val="10"/>
      <color indexed="8"/>
      <name val="宋体"/>
      <charset val="134"/>
    </font>
    <font>
      <sz val="9"/>
      <color rgb="FF000000"/>
      <name val="宋体"/>
      <charset val="20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2" fillId="4" borderId="16" applyNumberFormat="0" applyAlignment="0" applyProtection="0">
      <alignment vertical="center"/>
    </xf>
    <xf numFmtId="0" fontId="33" fillId="4" borderId="15" applyNumberFormat="0" applyAlignment="0" applyProtection="0">
      <alignment vertical="center"/>
    </xf>
    <xf numFmtId="0" fontId="34" fillId="5" borderId="17" applyNumberForma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2" fillId="0" borderId="0" applyFill="0">
      <alignment vertical="center"/>
    </xf>
  </cellStyleXfs>
  <cellXfs count="8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10" fillId="0" borderId="3" xfId="49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15" fillId="0" borderId="0" xfId="0" applyFont="1" applyFill="1" applyAlignment="1" applyProtection="1"/>
    <xf numFmtId="0" fontId="16" fillId="0" borderId="0" xfId="0" applyFont="1" applyFill="1" applyBorder="1" applyAlignment="1">
      <alignment vertical="center"/>
    </xf>
    <xf numFmtId="0" fontId="3" fillId="0" borderId="0" xfId="0" applyFont="1" applyFill="1" applyAlignment="1" applyProtection="1"/>
    <xf numFmtId="0" fontId="15" fillId="0" borderId="0" xfId="0" applyFont="1" applyFill="1" applyAlignment="1" applyProtection="1">
      <alignment horizontal="left"/>
    </xf>
    <xf numFmtId="0" fontId="15" fillId="0" borderId="0" xfId="0" applyFont="1" applyFill="1" applyAlignment="1" applyProtection="1">
      <alignment horizontal="center"/>
    </xf>
    <xf numFmtId="0" fontId="17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15" fillId="0" borderId="3" xfId="49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4" fontId="7" fillId="0" borderId="11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 wrapText="1"/>
    </xf>
    <xf numFmtId="0" fontId="10" fillId="0" borderId="3" xfId="49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1" fillId="0" borderId="3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1"/>
  <sheetViews>
    <sheetView tabSelected="1" topLeftCell="C1" workbookViewId="0">
      <selection activeCell="S31" sqref="S31"/>
    </sheetView>
  </sheetViews>
  <sheetFormatPr defaultColWidth="6.75" defaultRowHeight="12"/>
  <cols>
    <col min="1" max="1" width="7.38333333333333" style="41" customWidth="1"/>
    <col min="2" max="2" width="6.36666666666667" style="41" customWidth="1"/>
    <col min="3" max="3" width="8.25" style="41" customWidth="1"/>
    <col min="4" max="4" width="8.14166666666667" style="41" customWidth="1"/>
    <col min="5" max="5" width="5.75" style="41" customWidth="1"/>
    <col min="6" max="6" width="6.25" style="41" customWidth="1"/>
    <col min="7" max="7" width="3.88333333333333" style="41" customWidth="1"/>
    <col min="8" max="8" width="7.36666666666667" style="41" customWidth="1"/>
    <col min="9" max="9" width="6.5" style="43" customWidth="1"/>
    <col min="10" max="10" width="17.6333333333333" style="44" customWidth="1"/>
    <col min="11" max="11" width="19" style="41" customWidth="1"/>
    <col min="12" max="12" width="11.9083333333333" style="41" customWidth="1"/>
    <col min="13" max="13" width="15.75" style="41" customWidth="1"/>
    <col min="14" max="14" width="18.1833333333333" style="41" customWidth="1"/>
    <col min="15" max="15" width="9.75" style="41" customWidth="1"/>
    <col min="16" max="16" width="9" style="41" customWidth="1"/>
    <col min="17" max="17" width="9" style="45" customWidth="1"/>
    <col min="18" max="18" width="28.8666666666667" style="41" customWidth="1"/>
    <col min="19" max="19" width="35.3666666666667" style="41" customWidth="1"/>
    <col min="20" max="34" width="9" style="41" customWidth="1"/>
    <col min="35" max="16384" width="7" style="41"/>
  </cols>
  <sheetData>
    <row r="1" s="41" customFormat="1" ht="20" customHeight="1" spans="9:17">
      <c r="I1" s="43"/>
      <c r="J1" s="44"/>
      <c r="Q1" s="45"/>
    </row>
    <row r="2" s="42" customFormat="1" ht="42.25" customHeight="1" spans="1:20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52"/>
      <c r="K2" s="46"/>
      <c r="L2" s="46"/>
      <c r="M2" s="46"/>
      <c r="N2" s="46"/>
      <c r="O2" s="46"/>
      <c r="P2" s="46"/>
      <c r="Q2" s="46"/>
      <c r="R2" s="46"/>
      <c r="S2" s="46"/>
      <c r="T2" s="46"/>
    </row>
    <row r="3" s="42" customFormat="1" ht="23.25" customHeight="1" spans="1:20">
      <c r="A3" s="47"/>
      <c r="B3" s="47"/>
      <c r="C3" s="47"/>
      <c r="D3" s="47"/>
      <c r="E3" s="47"/>
      <c r="F3" s="47"/>
      <c r="G3" s="47"/>
      <c r="H3" s="47"/>
      <c r="I3" s="47"/>
      <c r="J3" s="53"/>
      <c r="K3" s="47"/>
      <c r="L3" s="47"/>
      <c r="M3" s="47"/>
      <c r="N3" s="47"/>
      <c r="O3" s="47"/>
      <c r="P3" s="47"/>
      <c r="Q3" s="72"/>
      <c r="R3" s="47"/>
      <c r="S3" s="47"/>
      <c r="T3" s="47"/>
    </row>
    <row r="4" s="42" customFormat="1" ht="16.35" customHeight="1" spans="1:20">
      <c r="A4" s="48"/>
      <c r="B4" s="48"/>
      <c r="C4" s="48"/>
      <c r="D4" s="48"/>
      <c r="E4" s="48"/>
      <c r="F4" s="48"/>
      <c r="G4" s="48"/>
      <c r="H4" s="48"/>
      <c r="I4" s="48"/>
      <c r="J4" s="54"/>
      <c r="K4" s="48"/>
      <c r="Q4" s="73"/>
      <c r="R4" s="74" t="s">
        <v>1</v>
      </c>
      <c r="S4" s="74"/>
      <c r="T4" s="74"/>
    </row>
    <row r="5" s="42" customFormat="1" ht="18.1" customHeight="1" spans="1:20">
      <c r="A5" s="49" t="s">
        <v>2</v>
      </c>
      <c r="B5" s="49" t="s">
        <v>3</v>
      </c>
      <c r="C5" s="49" t="s">
        <v>4</v>
      </c>
      <c r="D5" s="49"/>
      <c r="E5" s="49"/>
      <c r="F5" s="49"/>
      <c r="G5" s="49"/>
      <c r="H5" s="49"/>
      <c r="I5" s="49"/>
      <c r="J5" s="55" t="s">
        <v>5</v>
      </c>
      <c r="K5" s="49" t="s">
        <v>6</v>
      </c>
      <c r="L5" s="56" t="s">
        <v>7</v>
      </c>
      <c r="M5" s="56"/>
      <c r="N5" s="56"/>
      <c r="O5" s="56"/>
      <c r="P5" s="56"/>
      <c r="Q5" s="56"/>
      <c r="R5" s="56"/>
      <c r="S5" s="56"/>
      <c r="T5" s="56"/>
    </row>
    <row r="6" s="42" customFormat="1" ht="18.95" customHeight="1" spans="1:20">
      <c r="A6" s="49"/>
      <c r="B6" s="49"/>
      <c r="C6" s="49" t="s">
        <v>8</v>
      </c>
      <c r="D6" s="49" t="s">
        <v>9</v>
      </c>
      <c r="E6" s="49"/>
      <c r="F6" s="49"/>
      <c r="G6" s="49"/>
      <c r="H6" s="49" t="s">
        <v>10</v>
      </c>
      <c r="I6" s="49"/>
      <c r="J6" s="57"/>
      <c r="K6" s="49"/>
      <c r="L6" s="56"/>
      <c r="M6" s="56"/>
      <c r="N6" s="56"/>
      <c r="O6" s="56"/>
      <c r="P6" s="56"/>
      <c r="Q6" s="56"/>
      <c r="R6" s="56"/>
      <c r="S6" s="56"/>
      <c r="T6" s="56"/>
    </row>
    <row r="7" s="42" customFormat="1" ht="33.75" spans="1:20">
      <c r="A7" s="49"/>
      <c r="B7" s="49"/>
      <c r="C7" s="49"/>
      <c r="D7" s="49" t="s">
        <v>11</v>
      </c>
      <c r="E7" s="49" t="s">
        <v>12</v>
      </c>
      <c r="F7" s="49" t="s">
        <v>13</v>
      </c>
      <c r="G7" s="49" t="s">
        <v>14</v>
      </c>
      <c r="H7" s="49" t="s">
        <v>15</v>
      </c>
      <c r="I7" s="49" t="s">
        <v>16</v>
      </c>
      <c r="J7" s="58"/>
      <c r="K7" s="49"/>
      <c r="L7" s="49" t="s">
        <v>17</v>
      </c>
      <c r="M7" s="49" t="s">
        <v>18</v>
      </c>
      <c r="N7" s="49" t="s">
        <v>19</v>
      </c>
      <c r="O7" s="49" t="s">
        <v>20</v>
      </c>
      <c r="P7" s="49" t="s">
        <v>21</v>
      </c>
      <c r="Q7" s="49" t="s">
        <v>22</v>
      </c>
      <c r="R7" s="49" t="s">
        <v>23</v>
      </c>
      <c r="S7" s="49" t="s">
        <v>24</v>
      </c>
      <c r="T7" s="49" t="s">
        <v>25</v>
      </c>
    </row>
    <row r="8" s="41" customFormat="1" ht="25" customHeight="1" spans="1:20">
      <c r="A8" s="50">
        <v>236001</v>
      </c>
      <c r="B8" s="21" t="s">
        <v>26</v>
      </c>
      <c r="C8" s="51">
        <v>2970.91</v>
      </c>
      <c r="D8" s="51">
        <v>2470.91</v>
      </c>
      <c r="E8" s="51">
        <v>0</v>
      </c>
      <c r="F8" s="51">
        <v>500</v>
      </c>
      <c r="G8" s="51">
        <v>0</v>
      </c>
      <c r="H8" s="51">
        <v>2436.8</v>
      </c>
      <c r="I8" s="51">
        <v>534.11</v>
      </c>
      <c r="J8" s="59" t="s">
        <v>27</v>
      </c>
      <c r="K8" s="21" t="s">
        <v>28</v>
      </c>
      <c r="L8" s="11" t="s">
        <v>29</v>
      </c>
      <c r="M8" s="21" t="s">
        <v>30</v>
      </c>
      <c r="N8" s="21" t="s">
        <v>31</v>
      </c>
      <c r="O8" s="60" t="s">
        <v>32</v>
      </c>
      <c r="P8" s="60">
        <v>2970.91</v>
      </c>
      <c r="Q8" s="21" t="s">
        <v>33</v>
      </c>
      <c r="R8" s="23" t="s">
        <v>34</v>
      </c>
      <c r="S8" s="23" t="s">
        <v>35</v>
      </c>
      <c r="T8" s="75"/>
    </row>
    <row r="9" s="41" customFormat="1" ht="25" customHeight="1" spans="1:20">
      <c r="A9" s="50"/>
      <c r="B9" s="21"/>
      <c r="C9" s="51"/>
      <c r="D9" s="51"/>
      <c r="E9" s="51"/>
      <c r="F9" s="51"/>
      <c r="G9" s="51"/>
      <c r="H9" s="51"/>
      <c r="I9" s="51"/>
      <c r="J9" s="61"/>
      <c r="K9" s="21"/>
      <c r="L9" s="11"/>
      <c r="M9" s="12" t="s">
        <v>36</v>
      </c>
      <c r="N9" s="13" t="s">
        <v>37</v>
      </c>
      <c r="O9" s="13" t="s">
        <v>38</v>
      </c>
      <c r="P9" s="13">
        <v>0</v>
      </c>
      <c r="Q9" s="76" t="s">
        <v>39</v>
      </c>
      <c r="R9" s="24" t="s">
        <v>40</v>
      </c>
      <c r="S9" s="26" t="s">
        <v>41</v>
      </c>
      <c r="T9" s="75"/>
    </row>
    <row r="10" s="41" customFormat="1" ht="25" customHeight="1" spans="1:20">
      <c r="A10" s="50"/>
      <c r="B10" s="21"/>
      <c r="C10" s="51"/>
      <c r="D10" s="51"/>
      <c r="E10" s="51"/>
      <c r="F10" s="51"/>
      <c r="G10" s="51"/>
      <c r="H10" s="51"/>
      <c r="I10" s="51"/>
      <c r="J10" s="61"/>
      <c r="K10" s="21"/>
      <c r="L10" s="11"/>
      <c r="M10" s="12" t="s">
        <v>42</v>
      </c>
      <c r="N10" s="13" t="s">
        <v>43</v>
      </c>
      <c r="O10" s="13" t="s">
        <v>38</v>
      </c>
      <c r="P10" s="13">
        <v>0</v>
      </c>
      <c r="Q10" s="76" t="s">
        <v>39</v>
      </c>
      <c r="R10" s="24" t="s">
        <v>44</v>
      </c>
      <c r="S10" s="26" t="s">
        <v>45</v>
      </c>
      <c r="T10" s="75"/>
    </row>
    <row r="11" s="41" customFormat="1" ht="25" customHeight="1" spans="1:20">
      <c r="A11" s="50"/>
      <c r="B11" s="21"/>
      <c r="C11" s="51"/>
      <c r="D11" s="51"/>
      <c r="E11" s="51"/>
      <c r="F11" s="51"/>
      <c r="G11" s="51"/>
      <c r="H11" s="51"/>
      <c r="I11" s="51"/>
      <c r="J11" s="61"/>
      <c r="K11" s="21"/>
      <c r="L11" s="11" t="s">
        <v>46</v>
      </c>
      <c r="M11" s="62" t="s">
        <v>47</v>
      </c>
      <c r="N11" s="60" t="s">
        <v>48</v>
      </c>
      <c r="O11" s="13" t="s">
        <v>38</v>
      </c>
      <c r="P11" s="60">
        <v>3000</v>
      </c>
      <c r="Q11" s="60" t="s">
        <v>49</v>
      </c>
      <c r="R11" s="23" t="s">
        <v>50</v>
      </c>
      <c r="S11" s="23" t="s">
        <v>51</v>
      </c>
      <c r="T11" s="75"/>
    </row>
    <row r="12" s="41" customFormat="1" ht="25" customHeight="1" spans="1:20">
      <c r="A12" s="50"/>
      <c r="B12" s="21"/>
      <c r="C12" s="51"/>
      <c r="D12" s="51"/>
      <c r="E12" s="51"/>
      <c r="F12" s="51"/>
      <c r="G12" s="51"/>
      <c r="H12" s="51"/>
      <c r="I12" s="51"/>
      <c r="J12" s="61"/>
      <c r="K12" s="21"/>
      <c r="L12" s="11"/>
      <c r="M12" s="63"/>
      <c r="N12" s="60" t="s">
        <v>52</v>
      </c>
      <c r="O12" s="13" t="s">
        <v>38</v>
      </c>
      <c r="P12" s="60">
        <v>1000</v>
      </c>
      <c r="Q12" s="60" t="s">
        <v>53</v>
      </c>
      <c r="R12" s="23" t="s">
        <v>54</v>
      </c>
      <c r="S12" s="23" t="s">
        <v>51</v>
      </c>
      <c r="T12" s="75"/>
    </row>
    <row r="13" s="41" customFormat="1" ht="25" customHeight="1" spans="1:20">
      <c r="A13" s="50"/>
      <c r="B13" s="21"/>
      <c r="C13" s="51"/>
      <c r="D13" s="51"/>
      <c r="E13" s="51"/>
      <c r="F13" s="51"/>
      <c r="G13" s="51"/>
      <c r="H13" s="51"/>
      <c r="I13" s="51"/>
      <c r="J13" s="61"/>
      <c r="K13" s="21"/>
      <c r="L13" s="11"/>
      <c r="M13" s="63"/>
      <c r="N13" s="64" t="s">
        <v>55</v>
      </c>
      <c r="O13" s="31" t="s">
        <v>38</v>
      </c>
      <c r="P13" s="65">
        <v>144</v>
      </c>
      <c r="Q13" s="65" t="s">
        <v>49</v>
      </c>
      <c r="R13" s="29" t="s">
        <v>56</v>
      </c>
      <c r="S13" s="23" t="s">
        <v>51</v>
      </c>
      <c r="T13" s="75"/>
    </row>
    <row r="14" s="41" customFormat="1" ht="25" customHeight="1" spans="1:20">
      <c r="A14" s="50"/>
      <c r="B14" s="21"/>
      <c r="C14" s="51"/>
      <c r="D14" s="51"/>
      <c r="E14" s="51"/>
      <c r="F14" s="51"/>
      <c r="G14" s="51"/>
      <c r="H14" s="51"/>
      <c r="I14" s="51"/>
      <c r="J14" s="61"/>
      <c r="K14" s="21"/>
      <c r="L14" s="11"/>
      <c r="M14" s="63"/>
      <c r="N14" s="64" t="s">
        <v>57</v>
      </c>
      <c r="O14" s="31" t="s">
        <v>38</v>
      </c>
      <c r="P14" s="65">
        <v>8</v>
      </c>
      <c r="Q14" s="65" t="s">
        <v>58</v>
      </c>
      <c r="R14" s="29" t="s">
        <v>59</v>
      </c>
      <c r="S14" s="23" t="s">
        <v>60</v>
      </c>
      <c r="T14" s="75"/>
    </row>
    <row r="15" s="41" customFormat="1" ht="25" customHeight="1" spans="1:20">
      <c r="A15" s="50"/>
      <c r="B15" s="21"/>
      <c r="C15" s="51"/>
      <c r="D15" s="51"/>
      <c r="E15" s="51"/>
      <c r="F15" s="51"/>
      <c r="G15" s="51"/>
      <c r="H15" s="51"/>
      <c r="I15" s="51"/>
      <c r="J15" s="61"/>
      <c r="K15" s="21"/>
      <c r="L15" s="11"/>
      <c r="M15" s="63"/>
      <c r="N15" s="60" t="s">
        <v>61</v>
      </c>
      <c r="O15" s="31" t="s">
        <v>38</v>
      </c>
      <c r="P15" s="60">
        <v>6</v>
      </c>
      <c r="Q15" s="60" t="s">
        <v>62</v>
      </c>
      <c r="R15" s="23" t="s">
        <v>63</v>
      </c>
      <c r="S15" s="23" t="s">
        <v>64</v>
      </c>
      <c r="T15" s="75"/>
    </row>
    <row r="16" s="41" customFormat="1" ht="25" customHeight="1" spans="1:20">
      <c r="A16" s="50"/>
      <c r="B16" s="21"/>
      <c r="C16" s="51"/>
      <c r="D16" s="51"/>
      <c r="E16" s="51"/>
      <c r="F16" s="51"/>
      <c r="G16" s="51"/>
      <c r="H16" s="51"/>
      <c r="I16" s="51"/>
      <c r="J16" s="61"/>
      <c r="K16" s="21"/>
      <c r="L16" s="11"/>
      <c r="M16" s="63"/>
      <c r="N16" s="60" t="s">
        <v>65</v>
      </c>
      <c r="O16" s="13" t="s">
        <v>38</v>
      </c>
      <c r="P16" s="60">
        <v>2</v>
      </c>
      <c r="Q16" s="60" t="s">
        <v>62</v>
      </c>
      <c r="R16" s="23" t="s">
        <v>66</v>
      </c>
      <c r="S16" s="23" t="s">
        <v>67</v>
      </c>
      <c r="T16" s="75"/>
    </row>
    <row r="17" s="41" customFormat="1" ht="25" customHeight="1" spans="1:20">
      <c r="A17" s="50"/>
      <c r="B17" s="21"/>
      <c r="C17" s="51"/>
      <c r="D17" s="51"/>
      <c r="E17" s="51"/>
      <c r="F17" s="51"/>
      <c r="G17" s="51"/>
      <c r="H17" s="51"/>
      <c r="I17" s="51"/>
      <c r="J17" s="61"/>
      <c r="K17" s="21"/>
      <c r="L17" s="11"/>
      <c r="M17" s="63"/>
      <c r="N17" s="60" t="s">
        <v>68</v>
      </c>
      <c r="O17" s="13" t="s">
        <v>38</v>
      </c>
      <c r="P17" s="60">
        <v>64</v>
      </c>
      <c r="Q17" s="60" t="s">
        <v>58</v>
      </c>
      <c r="R17" s="23" t="s">
        <v>69</v>
      </c>
      <c r="S17" s="23" t="s">
        <v>51</v>
      </c>
      <c r="T17" s="75"/>
    </row>
    <row r="18" s="41" customFormat="1" ht="25" customHeight="1" spans="1:20">
      <c r="A18" s="50"/>
      <c r="B18" s="21"/>
      <c r="C18" s="51"/>
      <c r="D18" s="51"/>
      <c r="E18" s="51"/>
      <c r="F18" s="51"/>
      <c r="G18" s="51"/>
      <c r="H18" s="51"/>
      <c r="I18" s="51"/>
      <c r="J18" s="61"/>
      <c r="K18" s="21"/>
      <c r="L18" s="11"/>
      <c r="M18" s="66"/>
      <c r="N18" s="60" t="s">
        <v>70</v>
      </c>
      <c r="O18" s="13" t="s">
        <v>38</v>
      </c>
      <c r="P18" s="60">
        <v>9</v>
      </c>
      <c r="Q18" s="60" t="s">
        <v>62</v>
      </c>
      <c r="R18" s="23" t="s">
        <v>71</v>
      </c>
      <c r="S18" s="23" t="s">
        <v>72</v>
      </c>
      <c r="T18" s="75"/>
    </row>
    <row r="19" s="41" customFormat="1" ht="25" customHeight="1" spans="1:20">
      <c r="A19" s="50"/>
      <c r="B19" s="21"/>
      <c r="C19" s="51"/>
      <c r="D19" s="51"/>
      <c r="E19" s="51"/>
      <c r="F19" s="51"/>
      <c r="G19" s="51"/>
      <c r="H19" s="51"/>
      <c r="I19" s="51"/>
      <c r="J19" s="61"/>
      <c r="K19" s="21"/>
      <c r="L19" s="11"/>
      <c r="M19" s="62" t="s">
        <v>73</v>
      </c>
      <c r="N19" s="67" t="s">
        <v>74</v>
      </c>
      <c r="O19" s="68" t="s">
        <v>75</v>
      </c>
      <c r="P19" s="65">
        <v>100</v>
      </c>
      <c r="Q19" s="67" t="s">
        <v>39</v>
      </c>
      <c r="R19" s="77" t="s">
        <v>76</v>
      </c>
      <c r="S19" s="23" t="s">
        <v>77</v>
      </c>
      <c r="T19" s="75"/>
    </row>
    <row r="20" s="41" customFormat="1" ht="25" customHeight="1" spans="1:20">
      <c r="A20" s="50"/>
      <c r="B20" s="21"/>
      <c r="C20" s="51"/>
      <c r="D20" s="51"/>
      <c r="E20" s="51"/>
      <c r="F20" s="51"/>
      <c r="G20" s="51"/>
      <c r="H20" s="51"/>
      <c r="I20" s="51"/>
      <c r="J20" s="61"/>
      <c r="K20" s="21"/>
      <c r="L20" s="11"/>
      <c r="M20" s="63"/>
      <c r="N20" s="9" t="s">
        <v>78</v>
      </c>
      <c r="O20" s="68" t="s">
        <v>38</v>
      </c>
      <c r="P20" s="69">
        <v>95</v>
      </c>
      <c r="Q20" s="67" t="s">
        <v>39</v>
      </c>
      <c r="R20" s="77" t="s">
        <v>79</v>
      </c>
      <c r="S20" s="23" t="s">
        <v>77</v>
      </c>
      <c r="T20" s="21"/>
    </row>
    <row r="21" s="41" customFormat="1" ht="25" customHeight="1" spans="1:20">
      <c r="A21" s="50"/>
      <c r="B21" s="21"/>
      <c r="C21" s="51"/>
      <c r="D21" s="51"/>
      <c r="E21" s="51"/>
      <c r="F21" s="51"/>
      <c r="G21" s="51"/>
      <c r="H21" s="51"/>
      <c r="I21" s="51"/>
      <c r="J21" s="61"/>
      <c r="K21" s="21"/>
      <c r="L21" s="11"/>
      <c r="M21" s="63"/>
      <c r="N21" s="9" t="s">
        <v>80</v>
      </c>
      <c r="O21" s="68" t="s">
        <v>75</v>
      </c>
      <c r="P21" s="69">
        <v>100</v>
      </c>
      <c r="Q21" s="67" t="s">
        <v>39</v>
      </c>
      <c r="R21" s="77" t="s">
        <v>81</v>
      </c>
      <c r="S21" s="23" t="s">
        <v>77</v>
      </c>
      <c r="T21" s="21"/>
    </row>
    <row r="22" s="41" customFormat="1" ht="25" customHeight="1" spans="1:20">
      <c r="A22" s="50"/>
      <c r="B22" s="21"/>
      <c r="C22" s="51"/>
      <c r="D22" s="51"/>
      <c r="E22" s="51"/>
      <c r="F22" s="51"/>
      <c r="G22" s="51"/>
      <c r="H22" s="51"/>
      <c r="I22" s="51"/>
      <c r="J22" s="61"/>
      <c r="K22" s="21"/>
      <c r="L22" s="11"/>
      <c r="M22" s="63"/>
      <c r="N22" s="70" t="s">
        <v>82</v>
      </c>
      <c r="O22" s="68" t="s">
        <v>75</v>
      </c>
      <c r="P22" s="69">
        <v>100</v>
      </c>
      <c r="Q22" s="67" t="s">
        <v>39</v>
      </c>
      <c r="R22" s="78" t="s">
        <v>83</v>
      </c>
      <c r="S22" s="23" t="s">
        <v>77</v>
      </c>
      <c r="T22" s="21"/>
    </row>
    <row r="23" s="41" customFormat="1" ht="25" customHeight="1" spans="1:20">
      <c r="A23" s="50"/>
      <c r="B23" s="21"/>
      <c r="C23" s="51"/>
      <c r="D23" s="51"/>
      <c r="E23" s="51"/>
      <c r="F23" s="51"/>
      <c r="G23" s="51"/>
      <c r="H23" s="51"/>
      <c r="I23" s="51"/>
      <c r="J23" s="61"/>
      <c r="K23" s="21"/>
      <c r="L23" s="11"/>
      <c r="M23" s="63"/>
      <c r="N23" s="9" t="s">
        <v>84</v>
      </c>
      <c r="O23" s="68" t="s">
        <v>75</v>
      </c>
      <c r="P23" s="69">
        <v>100</v>
      </c>
      <c r="Q23" s="67" t="s">
        <v>39</v>
      </c>
      <c r="R23" s="77" t="s">
        <v>85</v>
      </c>
      <c r="S23" s="23" t="s">
        <v>77</v>
      </c>
      <c r="T23" s="21"/>
    </row>
    <row r="24" s="41" customFormat="1" ht="25" customHeight="1" spans="1:20">
      <c r="A24" s="50"/>
      <c r="B24" s="21"/>
      <c r="C24" s="51"/>
      <c r="D24" s="51"/>
      <c r="E24" s="51"/>
      <c r="F24" s="51"/>
      <c r="G24" s="51"/>
      <c r="H24" s="51"/>
      <c r="I24" s="51"/>
      <c r="J24" s="61"/>
      <c r="K24" s="21"/>
      <c r="L24" s="11"/>
      <c r="M24" s="21" t="s">
        <v>86</v>
      </c>
      <c r="N24" s="21" t="s">
        <v>87</v>
      </c>
      <c r="O24" s="21" t="s">
        <v>88</v>
      </c>
      <c r="P24" s="69" t="s">
        <v>89</v>
      </c>
      <c r="Q24" s="79" t="s">
        <v>90</v>
      </c>
      <c r="R24" s="77" t="s">
        <v>91</v>
      </c>
      <c r="S24" s="78" t="s">
        <v>92</v>
      </c>
      <c r="T24" s="21"/>
    </row>
    <row r="25" s="41" customFormat="1" ht="25" customHeight="1" spans="1:20">
      <c r="A25" s="50"/>
      <c r="B25" s="21"/>
      <c r="C25" s="51"/>
      <c r="D25" s="51"/>
      <c r="E25" s="51"/>
      <c r="F25" s="51"/>
      <c r="G25" s="51"/>
      <c r="H25" s="51"/>
      <c r="I25" s="51"/>
      <c r="J25" s="61"/>
      <c r="K25" s="21"/>
      <c r="L25" s="11" t="s">
        <v>93</v>
      </c>
      <c r="M25" s="62" t="s">
        <v>30</v>
      </c>
      <c r="N25" s="21" t="s">
        <v>94</v>
      </c>
      <c r="O25" s="31" t="s">
        <v>38</v>
      </c>
      <c r="P25" s="21">
        <v>500</v>
      </c>
      <c r="Q25" s="21" t="s">
        <v>33</v>
      </c>
      <c r="R25" s="32" t="s">
        <v>95</v>
      </c>
      <c r="S25" s="32" t="s">
        <v>96</v>
      </c>
      <c r="T25" s="21"/>
    </row>
    <row r="26" s="41" customFormat="1" ht="25" customHeight="1" spans="1:20">
      <c r="A26" s="50"/>
      <c r="B26" s="21"/>
      <c r="C26" s="51"/>
      <c r="D26" s="51"/>
      <c r="E26" s="51"/>
      <c r="F26" s="51"/>
      <c r="G26" s="51"/>
      <c r="H26" s="51"/>
      <c r="I26" s="51"/>
      <c r="J26" s="61"/>
      <c r="K26" s="21"/>
      <c r="L26" s="11"/>
      <c r="M26" s="62" t="s">
        <v>97</v>
      </c>
      <c r="N26" s="21" t="s">
        <v>98</v>
      </c>
      <c r="O26" s="21" t="s">
        <v>88</v>
      </c>
      <c r="P26" s="21" t="s">
        <v>99</v>
      </c>
      <c r="Q26" s="21" t="s">
        <v>90</v>
      </c>
      <c r="R26" s="32" t="s">
        <v>100</v>
      </c>
      <c r="S26" s="32" t="s">
        <v>101</v>
      </c>
      <c r="T26" s="21"/>
    </row>
    <row r="27" s="41" customFormat="1" ht="25" customHeight="1" spans="1:20">
      <c r="A27" s="50"/>
      <c r="B27" s="21"/>
      <c r="C27" s="51"/>
      <c r="D27" s="51"/>
      <c r="E27" s="51"/>
      <c r="F27" s="51"/>
      <c r="G27" s="51"/>
      <c r="H27" s="51"/>
      <c r="I27" s="51"/>
      <c r="J27" s="61"/>
      <c r="K27" s="21"/>
      <c r="L27" s="11"/>
      <c r="M27" s="66"/>
      <c r="N27" s="21" t="s">
        <v>102</v>
      </c>
      <c r="O27" s="21" t="s">
        <v>88</v>
      </c>
      <c r="P27" s="21" t="s">
        <v>99</v>
      </c>
      <c r="Q27" s="21" t="s">
        <v>90</v>
      </c>
      <c r="R27" s="32" t="s">
        <v>100</v>
      </c>
      <c r="S27" s="32" t="s">
        <v>101</v>
      </c>
      <c r="T27" s="75"/>
    </row>
    <row r="28" s="41" customFormat="1" ht="25" customHeight="1" spans="1:20">
      <c r="A28" s="50"/>
      <c r="B28" s="21"/>
      <c r="C28" s="51"/>
      <c r="D28" s="51"/>
      <c r="E28" s="51"/>
      <c r="F28" s="51"/>
      <c r="G28" s="51"/>
      <c r="H28" s="51"/>
      <c r="I28" s="51"/>
      <c r="J28" s="61"/>
      <c r="K28" s="21"/>
      <c r="L28" s="11"/>
      <c r="M28" s="21" t="s">
        <v>103</v>
      </c>
      <c r="N28" s="21" t="s">
        <v>104</v>
      </c>
      <c r="O28" s="21" t="s">
        <v>88</v>
      </c>
      <c r="P28" s="21" t="s">
        <v>99</v>
      </c>
      <c r="Q28" s="21" t="s">
        <v>90</v>
      </c>
      <c r="R28" s="32" t="s">
        <v>105</v>
      </c>
      <c r="S28" s="24" t="s">
        <v>106</v>
      </c>
      <c r="T28" s="75"/>
    </row>
    <row r="29" s="41" customFormat="1" ht="25" customHeight="1" spans="1:20">
      <c r="A29" s="50"/>
      <c r="B29" s="21"/>
      <c r="C29" s="51"/>
      <c r="D29" s="51"/>
      <c r="E29" s="51"/>
      <c r="F29" s="51"/>
      <c r="G29" s="51"/>
      <c r="H29" s="51"/>
      <c r="I29" s="51"/>
      <c r="J29" s="61"/>
      <c r="K29" s="21"/>
      <c r="L29" s="11"/>
      <c r="M29" s="21" t="s">
        <v>107</v>
      </c>
      <c r="N29" s="21" t="s">
        <v>108</v>
      </c>
      <c r="O29" s="21" t="s">
        <v>88</v>
      </c>
      <c r="P29" s="21" t="s">
        <v>99</v>
      </c>
      <c r="Q29" s="21" t="s">
        <v>90</v>
      </c>
      <c r="R29" s="32" t="s">
        <v>109</v>
      </c>
      <c r="S29" s="32" t="s">
        <v>110</v>
      </c>
      <c r="T29" s="75"/>
    </row>
    <row r="30" s="41" customFormat="1" ht="25" customHeight="1" spans="1:20">
      <c r="A30" s="50"/>
      <c r="B30" s="21"/>
      <c r="C30" s="51"/>
      <c r="D30" s="51"/>
      <c r="E30" s="51"/>
      <c r="F30" s="51"/>
      <c r="G30" s="51"/>
      <c r="H30" s="51"/>
      <c r="I30" s="51"/>
      <c r="J30" s="61"/>
      <c r="K30" s="21"/>
      <c r="L30" s="18" t="s">
        <v>111</v>
      </c>
      <c r="M30" s="62" t="s">
        <v>112</v>
      </c>
      <c r="N30" s="9" t="s">
        <v>113</v>
      </c>
      <c r="O30" s="13" t="s">
        <v>38</v>
      </c>
      <c r="P30" s="9">
        <v>95</v>
      </c>
      <c r="Q30" s="9" t="s">
        <v>39</v>
      </c>
      <c r="R30" s="33" t="s">
        <v>114</v>
      </c>
      <c r="S30" s="33" t="s">
        <v>115</v>
      </c>
      <c r="T30" s="75"/>
    </row>
    <row r="31" s="41" customFormat="1" ht="25" customHeight="1" spans="1:20">
      <c r="A31" s="50"/>
      <c r="B31" s="21"/>
      <c r="C31" s="51"/>
      <c r="D31" s="51"/>
      <c r="E31" s="51"/>
      <c r="F31" s="51"/>
      <c r="G31" s="51"/>
      <c r="H31" s="51"/>
      <c r="I31" s="51"/>
      <c r="J31" s="71"/>
      <c r="K31" s="21"/>
      <c r="L31" s="19"/>
      <c r="M31" s="66"/>
      <c r="N31" s="21" t="s">
        <v>116</v>
      </c>
      <c r="O31" s="13" t="s">
        <v>38</v>
      </c>
      <c r="P31" s="21">
        <v>95</v>
      </c>
      <c r="Q31" s="9" t="s">
        <v>39</v>
      </c>
      <c r="R31" s="32" t="s">
        <v>117</v>
      </c>
      <c r="S31" s="32" t="s">
        <v>118</v>
      </c>
      <c r="T31" s="75"/>
    </row>
  </sheetData>
  <mergeCells count="31">
    <mergeCell ref="A2:T2"/>
    <mergeCell ref="A3:T3"/>
    <mergeCell ref="R4:T4"/>
    <mergeCell ref="C5:I5"/>
    <mergeCell ref="D6:G6"/>
    <mergeCell ref="H6:I6"/>
    <mergeCell ref="A5:A7"/>
    <mergeCell ref="A8:A31"/>
    <mergeCell ref="B5:B7"/>
    <mergeCell ref="B8:B31"/>
    <mergeCell ref="C6:C7"/>
    <mergeCell ref="C8:C31"/>
    <mergeCell ref="D8:D31"/>
    <mergeCell ref="E8:E31"/>
    <mergeCell ref="F8:F31"/>
    <mergeCell ref="G8:G31"/>
    <mergeCell ref="H8:H31"/>
    <mergeCell ref="I8:I31"/>
    <mergeCell ref="J5:J7"/>
    <mergeCell ref="J8:J31"/>
    <mergeCell ref="K5:K7"/>
    <mergeCell ref="K8:K31"/>
    <mergeCell ref="L8:L10"/>
    <mergeCell ref="L11:L24"/>
    <mergeCell ref="L25:L29"/>
    <mergeCell ref="L30:L31"/>
    <mergeCell ref="M11:M18"/>
    <mergeCell ref="M19:M23"/>
    <mergeCell ref="M26:M27"/>
    <mergeCell ref="M30:M31"/>
    <mergeCell ref="L5:T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opLeftCell="D1" workbookViewId="0">
      <selection activeCell="I20" sqref="I20"/>
    </sheetView>
  </sheetViews>
  <sheetFormatPr defaultColWidth="9" defaultRowHeight="13.5"/>
  <cols>
    <col min="1" max="1" width="9" style="1"/>
    <col min="2" max="2" width="10.25" style="1" customWidth="1"/>
    <col min="3" max="3" width="9" style="1"/>
    <col min="4" max="4" width="11.8666666666667" style="1" customWidth="1"/>
    <col min="5" max="5" width="9.86666666666667" style="1" customWidth="1"/>
    <col min="6" max="6" width="15.55" style="1" customWidth="1"/>
    <col min="7" max="7" width="14.1333333333333" style="1" customWidth="1"/>
    <col min="8" max="8" width="9" style="1"/>
    <col min="9" max="9" width="26.0916666666667" style="1" customWidth="1"/>
    <col min="10" max="10" width="36.55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119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120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22" t="s">
        <v>1</v>
      </c>
      <c r="M4" s="22"/>
    </row>
    <row r="5" s="1" customFormat="1" ht="25" customHeight="1" spans="1:13">
      <c r="A5" s="7" t="s">
        <v>121</v>
      </c>
      <c r="B5" s="7" t="s">
        <v>122</v>
      </c>
      <c r="C5" s="7" t="s">
        <v>123</v>
      </c>
      <c r="D5" s="7" t="s">
        <v>124</v>
      </c>
      <c r="E5" s="7" t="s">
        <v>125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126</v>
      </c>
      <c r="J6" s="8" t="s">
        <v>127</v>
      </c>
      <c r="K6" s="8" t="s">
        <v>128</v>
      </c>
      <c r="L6" s="8" t="s">
        <v>20</v>
      </c>
      <c r="M6" s="8" t="s">
        <v>25</v>
      </c>
    </row>
    <row r="7" s="2" customFormat="1" ht="25" customHeight="1" spans="1:13">
      <c r="A7" s="9">
        <v>236001</v>
      </c>
      <c r="B7" s="9" t="s">
        <v>129</v>
      </c>
      <c r="C7" s="10">
        <v>400</v>
      </c>
      <c r="D7" s="9" t="s">
        <v>130</v>
      </c>
      <c r="E7" s="11" t="s">
        <v>29</v>
      </c>
      <c r="F7" s="12" t="s">
        <v>131</v>
      </c>
      <c r="G7" s="13" t="str">
        <f>B7</f>
        <v>2025年课后服务教师津补贴</v>
      </c>
      <c r="H7" s="34">
        <f>C7</f>
        <v>400</v>
      </c>
      <c r="I7" s="23" t="s">
        <v>132</v>
      </c>
      <c r="J7" s="24" t="s">
        <v>133</v>
      </c>
      <c r="K7" s="13" t="s">
        <v>33</v>
      </c>
      <c r="L7" s="13" t="s">
        <v>32</v>
      </c>
      <c r="M7" s="25"/>
    </row>
    <row r="8" s="2" customFormat="1" ht="25" customHeight="1" spans="1:13">
      <c r="A8" s="9"/>
      <c r="B8" s="9"/>
      <c r="C8" s="10"/>
      <c r="D8" s="9"/>
      <c r="E8" s="11"/>
      <c r="F8" s="12" t="s">
        <v>36</v>
      </c>
      <c r="G8" s="13" t="s">
        <v>37</v>
      </c>
      <c r="H8" s="13">
        <v>0</v>
      </c>
      <c r="I8" s="24" t="s">
        <v>40</v>
      </c>
      <c r="J8" s="26" t="s">
        <v>41</v>
      </c>
      <c r="K8" s="13" t="s">
        <v>39</v>
      </c>
      <c r="L8" s="13" t="s">
        <v>38</v>
      </c>
      <c r="M8" s="25"/>
    </row>
    <row r="9" s="2" customFormat="1" ht="25" customHeight="1" spans="1:13">
      <c r="A9" s="9"/>
      <c r="B9" s="9"/>
      <c r="C9" s="10"/>
      <c r="D9" s="9"/>
      <c r="E9" s="11"/>
      <c r="F9" s="12" t="s">
        <v>42</v>
      </c>
      <c r="G9" s="13" t="s">
        <v>43</v>
      </c>
      <c r="H9" s="13">
        <v>0</v>
      </c>
      <c r="I9" s="24" t="s">
        <v>44</v>
      </c>
      <c r="J9" s="26" t="s">
        <v>45</v>
      </c>
      <c r="K9" s="13" t="s">
        <v>39</v>
      </c>
      <c r="L9" s="13" t="s">
        <v>38</v>
      </c>
      <c r="M9" s="25"/>
    </row>
    <row r="10" s="2" customFormat="1" ht="25" customHeight="1" spans="1:13">
      <c r="A10" s="9"/>
      <c r="B10" s="9"/>
      <c r="C10" s="10"/>
      <c r="D10" s="9"/>
      <c r="E10" s="11" t="s">
        <v>46</v>
      </c>
      <c r="F10" s="14" t="s">
        <v>47</v>
      </c>
      <c r="G10" s="13" t="s">
        <v>134</v>
      </c>
      <c r="H10" s="13">
        <v>3000</v>
      </c>
      <c r="I10" s="24" t="s">
        <v>135</v>
      </c>
      <c r="J10" s="24" t="s">
        <v>136</v>
      </c>
      <c r="K10" s="13" t="s">
        <v>49</v>
      </c>
      <c r="L10" s="13" t="s">
        <v>38</v>
      </c>
      <c r="M10" s="25"/>
    </row>
    <row r="11" s="2" customFormat="1" ht="25" customHeight="1" spans="1:13">
      <c r="A11" s="9"/>
      <c r="B11" s="9"/>
      <c r="C11" s="10"/>
      <c r="D11" s="9"/>
      <c r="E11" s="11"/>
      <c r="F11" s="39"/>
      <c r="G11" s="13" t="s">
        <v>137</v>
      </c>
      <c r="H11" s="13">
        <v>160</v>
      </c>
      <c r="I11" s="24" t="s">
        <v>138</v>
      </c>
      <c r="J11" s="24" t="s">
        <v>136</v>
      </c>
      <c r="K11" s="13" t="s">
        <v>49</v>
      </c>
      <c r="L11" s="13" t="s">
        <v>38</v>
      </c>
      <c r="M11" s="27"/>
    </row>
    <row r="12" s="2" customFormat="1" ht="25" customHeight="1" spans="1:13">
      <c r="A12" s="9"/>
      <c r="B12" s="9"/>
      <c r="C12" s="10"/>
      <c r="D12" s="9"/>
      <c r="E12" s="11"/>
      <c r="F12" s="20"/>
      <c r="G12" s="40" t="s">
        <v>139</v>
      </c>
      <c r="H12" s="40">
        <v>1.5</v>
      </c>
      <c r="I12" s="28" t="s">
        <v>140</v>
      </c>
      <c r="J12" s="24" t="s">
        <v>141</v>
      </c>
      <c r="K12" s="13" t="s">
        <v>142</v>
      </c>
      <c r="L12" s="13" t="s">
        <v>75</v>
      </c>
      <c r="M12" s="27"/>
    </row>
    <row r="13" s="2" customFormat="1" ht="25" customHeight="1" spans="1:13">
      <c r="A13" s="9"/>
      <c r="B13" s="9"/>
      <c r="C13" s="10"/>
      <c r="D13" s="9"/>
      <c r="E13" s="11"/>
      <c r="F13" s="16" t="s">
        <v>73</v>
      </c>
      <c r="G13" s="13" t="s">
        <v>143</v>
      </c>
      <c r="H13" s="13">
        <v>100</v>
      </c>
      <c r="I13" s="24" t="s">
        <v>144</v>
      </c>
      <c r="J13" s="24" t="s">
        <v>145</v>
      </c>
      <c r="K13" s="13" t="s">
        <v>39</v>
      </c>
      <c r="L13" s="38" t="s">
        <v>75</v>
      </c>
      <c r="M13" s="27"/>
    </row>
    <row r="14" s="2" customFormat="1" ht="25" customHeight="1" spans="1:13">
      <c r="A14" s="9"/>
      <c r="B14" s="9"/>
      <c r="C14" s="10"/>
      <c r="D14" s="9"/>
      <c r="E14" s="11"/>
      <c r="F14" s="17"/>
      <c r="G14" s="13" t="s">
        <v>146</v>
      </c>
      <c r="H14" s="13">
        <v>100</v>
      </c>
      <c r="I14" s="24" t="s">
        <v>147</v>
      </c>
      <c r="J14" s="24" t="s">
        <v>145</v>
      </c>
      <c r="K14" s="13" t="s">
        <v>39</v>
      </c>
      <c r="L14" s="38" t="s">
        <v>75</v>
      </c>
      <c r="M14" s="28"/>
    </row>
    <row r="15" s="2" customFormat="1" ht="25" customHeight="1" spans="1:13">
      <c r="A15" s="9"/>
      <c r="B15" s="9"/>
      <c r="C15" s="10"/>
      <c r="D15" s="9"/>
      <c r="E15" s="11"/>
      <c r="F15" s="13" t="s">
        <v>86</v>
      </c>
      <c r="G15" s="13" t="s">
        <v>148</v>
      </c>
      <c r="H15" s="13" t="s">
        <v>89</v>
      </c>
      <c r="I15" s="24" t="s">
        <v>149</v>
      </c>
      <c r="J15" s="24" t="s">
        <v>150</v>
      </c>
      <c r="K15" s="13" t="s">
        <v>90</v>
      </c>
      <c r="L15" s="13" t="s">
        <v>88</v>
      </c>
      <c r="M15" s="28"/>
    </row>
    <row r="16" s="2" customFormat="1" ht="25" customHeight="1" spans="1:13">
      <c r="A16" s="9"/>
      <c r="B16" s="9"/>
      <c r="C16" s="10"/>
      <c r="D16" s="9"/>
      <c r="E16" s="11" t="s">
        <v>93</v>
      </c>
      <c r="F16" s="13" t="s">
        <v>30</v>
      </c>
      <c r="G16" s="13" t="s">
        <v>151</v>
      </c>
      <c r="H16" s="13" t="s">
        <v>99</v>
      </c>
      <c r="I16" s="24" t="s">
        <v>152</v>
      </c>
      <c r="J16" s="29" t="s">
        <v>153</v>
      </c>
      <c r="K16" s="30" t="s">
        <v>90</v>
      </c>
      <c r="L16" s="31" t="s">
        <v>88</v>
      </c>
      <c r="M16" s="27"/>
    </row>
    <row r="17" s="2" customFormat="1" ht="25" customHeight="1" spans="1:13">
      <c r="A17" s="9"/>
      <c r="B17" s="9"/>
      <c r="C17" s="10"/>
      <c r="D17" s="9"/>
      <c r="E17" s="11"/>
      <c r="F17" s="13" t="s">
        <v>97</v>
      </c>
      <c r="G17" s="13" t="s">
        <v>154</v>
      </c>
      <c r="H17" s="13" t="s">
        <v>99</v>
      </c>
      <c r="I17" s="24" t="s">
        <v>155</v>
      </c>
      <c r="J17" s="29" t="s">
        <v>153</v>
      </c>
      <c r="K17" s="30" t="s">
        <v>90</v>
      </c>
      <c r="L17" s="31" t="s">
        <v>88</v>
      </c>
      <c r="M17" s="28"/>
    </row>
    <row r="18" s="2" customFormat="1" ht="25" customHeight="1" spans="1:13">
      <c r="A18" s="9"/>
      <c r="B18" s="9"/>
      <c r="C18" s="10"/>
      <c r="D18" s="9"/>
      <c r="E18" s="11"/>
      <c r="F18" s="12" t="s">
        <v>103</v>
      </c>
      <c r="G18" s="13" t="s">
        <v>156</v>
      </c>
      <c r="H18" s="13" t="s">
        <v>99</v>
      </c>
      <c r="I18" s="24" t="s">
        <v>157</v>
      </c>
      <c r="J18" s="24" t="s">
        <v>158</v>
      </c>
      <c r="K18" s="30" t="s">
        <v>90</v>
      </c>
      <c r="L18" s="31" t="s">
        <v>88</v>
      </c>
      <c r="M18" s="25"/>
    </row>
    <row r="19" s="2" customFormat="1" ht="25" customHeight="1" spans="1:13">
      <c r="A19" s="9"/>
      <c r="B19" s="9"/>
      <c r="C19" s="10"/>
      <c r="D19" s="9"/>
      <c r="E19" s="11"/>
      <c r="F19" s="12" t="s">
        <v>107</v>
      </c>
      <c r="G19" s="13" t="s">
        <v>159</v>
      </c>
      <c r="H19" s="13" t="s">
        <v>99</v>
      </c>
      <c r="I19" s="24" t="s">
        <v>160</v>
      </c>
      <c r="J19" s="32" t="s">
        <v>101</v>
      </c>
      <c r="K19" s="30" t="s">
        <v>90</v>
      </c>
      <c r="L19" s="31" t="s">
        <v>88</v>
      </c>
      <c r="M19" s="25"/>
    </row>
    <row r="20" s="2" customFormat="1" ht="25" customHeight="1" spans="1:13">
      <c r="A20" s="9"/>
      <c r="B20" s="9"/>
      <c r="C20" s="10"/>
      <c r="D20" s="9"/>
      <c r="E20" s="18" t="s">
        <v>161</v>
      </c>
      <c r="F20" s="14" t="s">
        <v>112</v>
      </c>
      <c r="G20" s="9" t="s">
        <v>113</v>
      </c>
      <c r="H20" s="9">
        <v>95</v>
      </c>
      <c r="I20" s="33" t="s">
        <v>114</v>
      </c>
      <c r="J20" s="33" t="s">
        <v>115</v>
      </c>
      <c r="K20" s="13" t="s">
        <v>38</v>
      </c>
      <c r="L20" s="9" t="s">
        <v>39</v>
      </c>
      <c r="M20" s="25"/>
    </row>
    <row r="21" s="2" customFormat="1" ht="25" customHeight="1" spans="1:13">
      <c r="A21" s="9"/>
      <c r="B21" s="9"/>
      <c r="C21" s="10"/>
      <c r="D21" s="9"/>
      <c r="E21" s="19"/>
      <c r="F21" s="20"/>
      <c r="G21" s="21" t="s">
        <v>116</v>
      </c>
      <c r="H21" s="21">
        <v>95</v>
      </c>
      <c r="I21" s="32" t="s">
        <v>117</v>
      </c>
      <c r="J21" s="32" t="s">
        <v>118</v>
      </c>
      <c r="K21" s="13" t="s">
        <v>38</v>
      </c>
      <c r="L21" s="9" t="s">
        <v>39</v>
      </c>
      <c r="M21" s="25"/>
    </row>
  </sheetData>
  <mergeCells count="19">
    <mergeCell ref="A2:M2"/>
    <mergeCell ref="A3:M3"/>
    <mergeCell ref="L4:M4"/>
    <mergeCell ref="E5:M5"/>
    <mergeCell ref="A5:A6"/>
    <mergeCell ref="A7:A21"/>
    <mergeCell ref="B5:B6"/>
    <mergeCell ref="B7:B21"/>
    <mergeCell ref="C5:C6"/>
    <mergeCell ref="C7:C21"/>
    <mergeCell ref="D5:D6"/>
    <mergeCell ref="D7:D21"/>
    <mergeCell ref="E7:E9"/>
    <mergeCell ref="E10:E15"/>
    <mergeCell ref="E16:E19"/>
    <mergeCell ref="E20:E21"/>
    <mergeCell ref="F10:F12"/>
    <mergeCell ref="F13:F14"/>
    <mergeCell ref="F20:F2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opLeftCell="C1" workbookViewId="0">
      <selection activeCell="I15" sqref="I15"/>
    </sheetView>
  </sheetViews>
  <sheetFormatPr defaultColWidth="9" defaultRowHeight="13.5"/>
  <cols>
    <col min="1" max="1" width="9" style="1"/>
    <col min="2" max="2" width="10.25" style="1" customWidth="1"/>
    <col min="3" max="3" width="9" style="1"/>
    <col min="4" max="4" width="11.8666666666667" style="1" customWidth="1"/>
    <col min="5" max="5" width="9.86666666666667" style="1" customWidth="1"/>
    <col min="6" max="6" width="15.55" style="1" customWidth="1"/>
    <col min="7" max="7" width="14.1333333333333" style="1" customWidth="1"/>
    <col min="8" max="8" width="9" style="1"/>
    <col min="9" max="9" width="26.0916666666667" style="1" customWidth="1"/>
    <col min="10" max="10" width="36.55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119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120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22" t="s">
        <v>1</v>
      </c>
      <c r="M4" s="22"/>
    </row>
    <row r="5" s="1" customFormat="1" ht="25" customHeight="1" spans="1:13">
      <c r="A5" s="7" t="s">
        <v>121</v>
      </c>
      <c r="B5" s="7" t="s">
        <v>122</v>
      </c>
      <c r="C5" s="7" t="s">
        <v>123</v>
      </c>
      <c r="D5" s="7" t="s">
        <v>124</v>
      </c>
      <c r="E5" s="7" t="s">
        <v>125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126</v>
      </c>
      <c r="J6" s="8" t="s">
        <v>127</v>
      </c>
      <c r="K6" s="8" t="s">
        <v>128</v>
      </c>
      <c r="L6" s="8" t="s">
        <v>20</v>
      </c>
      <c r="M6" s="8" t="s">
        <v>25</v>
      </c>
    </row>
    <row r="7" s="2" customFormat="1" ht="25" customHeight="1" spans="1:13">
      <c r="A7" s="9">
        <v>236001</v>
      </c>
      <c r="B7" s="9" t="s">
        <v>162</v>
      </c>
      <c r="C7" s="10">
        <v>50</v>
      </c>
      <c r="D7" s="9" t="s">
        <v>163</v>
      </c>
      <c r="E7" s="11" t="s">
        <v>29</v>
      </c>
      <c r="F7" s="12" t="s">
        <v>131</v>
      </c>
      <c r="G7" s="13" t="str">
        <f>B7</f>
        <v>2025年课后服务管理人员补贴</v>
      </c>
      <c r="H7" s="34">
        <f>C7</f>
        <v>50</v>
      </c>
      <c r="I7" s="23" t="s">
        <v>132</v>
      </c>
      <c r="J7" s="24" t="s">
        <v>133</v>
      </c>
      <c r="K7" s="13" t="s">
        <v>33</v>
      </c>
      <c r="L7" s="13" t="s">
        <v>32</v>
      </c>
      <c r="M7" s="25"/>
    </row>
    <row r="8" s="2" customFormat="1" ht="25" customHeight="1" spans="1:13">
      <c r="A8" s="9"/>
      <c r="B8" s="9"/>
      <c r="C8" s="10"/>
      <c r="D8" s="9"/>
      <c r="E8" s="11"/>
      <c r="F8" s="12" t="s">
        <v>36</v>
      </c>
      <c r="G8" s="13" t="s">
        <v>37</v>
      </c>
      <c r="H8" s="13">
        <v>0</v>
      </c>
      <c r="I8" s="24" t="s">
        <v>40</v>
      </c>
      <c r="J8" s="26" t="s">
        <v>41</v>
      </c>
      <c r="K8" s="13" t="s">
        <v>39</v>
      </c>
      <c r="L8" s="13" t="s">
        <v>38</v>
      </c>
      <c r="M8" s="25"/>
    </row>
    <row r="9" s="2" customFormat="1" ht="25" customHeight="1" spans="1:13">
      <c r="A9" s="9"/>
      <c r="B9" s="9"/>
      <c r="C9" s="10"/>
      <c r="D9" s="9"/>
      <c r="E9" s="11"/>
      <c r="F9" s="12" t="s">
        <v>42</v>
      </c>
      <c r="G9" s="13" t="s">
        <v>43</v>
      </c>
      <c r="H9" s="13">
        <v>0</v>
      </c>
      <c r="I9" s="24" t="s">
        <v>44</v>
      </c>
      <c r="J9" s="26" t="s">
        <v>45</v>
      </c>
      <c r="K9" s="13" t="s">
        <v>39</v>
      </c>
      <c r="L9" s="13" t="s">
        <v>38</v>
      </c>
      <c r="M9" s="25"/>
    </row>
    <row r="10" s="2" customFormat="1" ht="25" customHeight="1" spans="1:13">
      <c r="A10" s="9"/>
      <c r="B10" s="9"/>
      <c r="C10" s="10"/>
      <c r="D10" s="9"/>
      <c r="E10" s="11" t="s">
        <v>46</v>
      </c>
      <c r="F10" s="14" t="s">
        <v>47</v>
      </c>
      <c r="G10" s="13" t="s">
        <v>134</v>
      </c>
      <c r="H10" s="13">
        <v>3000</v>
      </c>
      <c r="I10" s="24" t="s">
        <v>135</v>
      </c>
      <c r="J10" s="24" t="s">
        <v>136</v>
      </c>
      <c r="K10" s="13" t="s">
        <v>49</v>
      </c>
      <c r="L10" s="13" t="s">
        <v>38</v>
      </c>
      <c r="M10" s="25"/>
    </row>
    <row r="11" s="2" customFormat="1" ht="25" customHeight="1" spans="1:13">
      <c r="A11" s="9"/>
      <c r="B11" s="9"/>
      <c r="C11" s="10"/>
      <c r="D11" s="9"/>
      <c r="E11" s="11"/>
      <c r="F11" s="20"/>
      <c r="G11" s="13" t="s">
        <v>164</v>
      </c>
      <c r="H11" s="13">
        <v>10</v>
      </c>
      <c r="I11" s="24" t="s">
        <v>165</v>
      </c>
      <c r="J11" s="24" t="s">
        <v>166</v>
      </c>
      <c r="K11" s="13" t="s">
        <v>49</v>
      </c>
      <c r="L11" s="13" t="s">
        <v>32</v>
      </c>
      <c r="M11" s="27"/>
    </row>
    <row r="12" s="2" customFormat="1" ht="25" customHeight="1" spans="1:13">
      <c r="A12" s="9"/>
      <c r="B12" s="9"/>
      <c r="C12" s="10"/>
      <c r="D12" s="9"/>
      <c r="E12" s="11"/>
      <c r="F12" s="16" t="s">
        <v>73</v>
      </c>
      <c r="G12" s="13" t="s">
        <v>143</v>
      </c>
      <c r="H12" s="13">
        <v>100</v>
      </c>
      <c r="I12" s="24" t="s">
        <v>144</v>
      </c>
      <c r="J12" s="24" t="s">
        <v>145</v>
      </c>
      <c r="K12" s="13" t="s">
        <v>39</v>
      </c>
      <c r="L12" s="38" t="s">
        <v>75</v>
      </c>
      <c r="M12" s="27"/>
    </row>
    <row r="13" s="2" customFormat="1" ht="25" customHeight="1" spans="1:13">
      <c r="A13" s="9"/>
      <c r="B13" s="9"/>
      <c r="C13" s="10"/>
      <c r="D13" s="9"/>
      <c r="E13" s="11"/>
      <c r="F13" s="17"/>
      <c r="G13" s="13" t="s">
        <v>167</v>
      </c>
      <c r="H13" s="13">
        <v>100</v>
      </c>
      <c r="I13" s="24" t="s">
        <v>168</v>
      </c>
      <c r="J13" s="24" t="s">
        <v>145</v>
      </c>
      <c r="K13" s="13" t="s">
        <v>39</v>
      </c>
      <c r="L13" s="13" t="s">
        <v>75</v>
      </c>
      <c r="M13" s="28"/>
    </row>
    <row r="14" s="2" customFormat="1" ht="25" customHeight="1" spans="1:13">
      <c r="A14" s="9"/>
      <c r="B14" s="9"/>
      <c r="C14" s="10"/>
      <c r="D14" s="9"/>
      <c r="E14" s="11"/>
      <c r="F14" s="13" t="s">
        <v>86</v>
      </c>
      <c r="G14" s="13" t="s">
        <v>148</v>
      </c>
      <c r="H14" s="13" t="s">
        <v>89</v>
      </c>
      <c r="I14" s="24" t="s">
        <v>149</v>
      </c>
      <c r="J14" s="24" t="s">
        <v>169</v>
      </c>
      <c r="K14" s="13" t="s">
        <v>90</v>
      </c>
      <c r="L14" s="13" t="s">
        <v>88</v>
      </c>
      <c r="M14" s="28"/>
    </row>
    <row r="15" s="2" customFormat="1" ht="25" customHeight="1" spans="1:13">
      <c r="A15" s="9"/>
      <c r="B15" s="9"/>
      <c r="C15" s="10"/>
      <c r="D15" s="9"/>
      <c r="E15" s="11" t="s">
        <v>93</v>
      </c>
      <c r="F15" s="13" t="s">
        <v>30</v>
      </c>
      <c r="G15" s="13" t="s">
        <v>170</v>
      </c>
      <c r="H15" s="13" t="s">
        <v>99</v>
      </c>
      <c r="I15" s="24" t="s">
        <v>152</v>
      </c>
      <c r="J15" s="29" t="s">
        <v>153</v>
      </c>
      <c r="K15" s="30" t="s">
        <v>90</v>
      </c>
      <c r="L15" s="31" t="s">
        <v>88</v>
      </c>
      <c r="M15" s="27"/>
    </row>
    <row r="16" s="2" customFormat="1" ht="25" customHeight="1" spans="1:13">
      <c r="A16" s="9"/>
      <c r="B16" s="9"/>
      <c r="C16" s="10"/>
      <c r="D16" s="9"/>
      <c r="E16" s="11"/>
      <c r="F16" s="13" t="s">
        <v>97</v>
      </c>
      <c r="G16" s="13" t="s">
        <v>154</v>
      </c>
      <c r="H16" s="13" t="s">
        <v>99</v>
      </c>
      <c r="I16" s="24" t="s">
        <v>155</v>
      </c>
      <c r="J16" s="29" t="s">
        <v>153</v>
      </c>
      <c r="K16" s="30" t="s">
        <v>90</v>
      </c>
      <c r="L16" s="31" t="s">
        <v>88</v>
      </c>
      <c r="M16" s="28"/>
    </row>
    <row r="17" s="2" customFormat="1" ht="25" customHeight="1" spans="1:13">
      <c r="A17" s="9"/>
      <c r="B17" s="9"/>
      <c r="C17" s="10"/>
      <c r="D17" s="9"/>
      <c r="E17" s="11"/>
      <c r="F17" s="12" t="s">
        <v>103</v>
      </c>
      <c r="G17" s="13" t="s">
        <v>156</v>
      </c>
      <c r="H17" s="13" t="s">
        <v>99</v>
      </c>
      <c r="I17" s="24" t="s">
        <v>157</v>
      </c>
      <c r="J17" s="24" t="s">
        <v>158</v>
      </c>
      <c r="K17" s="30" t="s">
        <v>90</v>
      </c>
      <c r="L17" s="31" t="s">
        <v>88</v>
      </c>
      <c r="M17" s="25"/>
    </row>
    <row r="18" s="2" customFormat="1" ht="25" customHeight="1" spans="1:13">
      <c r="A18" s="9"/>
      <c r="B18" s="9"/>
      <c r="C18" s="10"/>
      <c r="D18" s="9"/>
      <c r="E18" s="11"/>
      <c r="F18" s="12" t="s">
        <v>107</v>
      </c>
      <c r="G18" s="13" t="s">
        <v>159</v>
      </c>
      <c r="H18" s="13" t="s">
        <v>99</v>
      </c>
      <c r="I18" s="24" t="s">
        <v>160</v>
      </c>
      <c r="J18" s="32" t="s">
        <v>101</v>
      </c>
      <c r="K18" s="30" t="s">
        <v>90</v>
      </c>
      <c r="L18" s="31" t="s">
        <v>88</v>
      </c>
      <c r="M18" s="25"/>
    </row>
    <row r="19" s="2" customFormat="1" ht="25" customHeight="1" spans="1:13">
      <c r="A19" s="9"/>
      <c r="B19" s="9"/>
      <c r="C19" s="10"/>
      <c r="D19" s="9"/>
      <c r="E19" s="11" t="s">
        <v>161</v>
      </c>
      <c r="F19" s="12" t="s">
        <v>112</v>
      </c>
      <c r="G19" s="13" t="s">
        <v>171</v>
      </c>
      <c r="H19" s="13">
        <v>95</v>
      </c>
      <c r="I19" s="24" t="s">
        <v>172</v>
      </c>
      <c r="J19" s="24" t="s">
        <v>173</v>
      </c>
      <c r="K19" s="13" t="s">
        <v>39</v>
      </c>
      <c r="L19" s="13" t="s">
        <v>38</v>
      </c>
      <c r="M19" s="25"/>
    </row>
  </sheetData>
  <mergeCells count="17">
    <mergeCell ref="A2:M2"/>
    <mergeCell ref="A3:M3"/>
    <mergeCell ref="L4:M4"/>
    <mergeCell ref="E5:M5"/>
    <mergeCell ref="A5:A6"/>
    <mergeCell ref="A7:A19"/>
    <mergeCell ref="B5:B6"/>
    <mergeCell ref="B7:B19"/>
    <mergeCell ref="C5:C6"/>
    <mergeCell ref="C7:C19"/>
    <mergeCell ref="D5:D6"/>
    <mergeCell ref="D7:D19"/>
    <mergeCell ref="E7:E9"/>
    <mergeCell ref="E10:E14"/>
    <mergeCell ref="E15:E18"/>
    <mergeCell ref="F10:F11"/>
    <mergeCell ref="F12:F1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opLeftCell="C7" workbookViewId="0">
      <selection activeCell="J18" sqref="J18"/>
    </sheetView>
  </sheetViews>
  <sheetFormatPr defaultColWidth="9" defaultRowHeight="13.5"/>
  <cols>
    <col min="1" max="1" width="9" style="1"/>
    <col min="2" max="2" width="10.25" style="1" customWidth="1"/>
    <col min="3" max="3" width="9" style="1"/>
    <col min="4" max="4" width="11.8666666666667" style="1" customWidth="1"/>
    <col min="5" max="5" width="9.86666666666667" style="1" customWidth="1"/>
    <col min="6" max="6" width="15.55" style="1" customWidth="1"/>
    <col min="7" max="7" width="14.1333333333333" style="1" customWidth="1"/>
    <col min="8" max="8" width="9" style="1"/>
    <col min="9" max="9" width="29.6333333333333" style="1" customWidth="1"/>
    <col min="10" max="10" width="36.55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119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120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22" t="s">
        <v>1</v>
      </c>
      <c r="M4" s="22"/>
    </row>
    <row r="5" s="1" customFormat="1" ht="25" customHeight="1" spans="1:13">
      <c r="A5" s="7" t="s">
        <v>121</v>
      </c>
      <c r="B5" s="7" t="s">
        <v>122</v>
      </c>
      <c r="C5" s="7" t="s">
        <v>123</v>
      </c>
      <c r="D5" s="7" t="s">
        <v>124</v>
      </c>
      <c r="E5" s="7" t="s">
        <v>125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126</v>
      </c>
      <c r="J6" s="8" t="s">
        <v>127</v>
      </c>
      <c r="K6" s="8" t="s">
        <v>128</v>
      </c>
      <c r="L6" s="8" t="s">
        <v>20</v>
      </c>
      <c r="M6" s="8" t="s">
        <v>25</v>
      </c>
    </row>
    <row r="7" s="2" customFormat="1" ht="25" customHeight="1" spans="1:13">
      <c r="A7" s="9">
        <v>236001</v>
      </c>
      <c r="B7" s="9" t="s">
        <v>174</v>
      </c>
      <c r="C7" s="10">
        <v>5.13</v>
      </c>
      <c r="D7" s="9" t="s">
        <v>175</v>
      </c>
      <c r="E7" s="11" t="s">
        <v>29</v>
      </c>
      <c r="F7" s="12" t="s">
        <v>131</v>
      </c>
      <c r="G7" s="13" t="str">
        <f>B7</f>
        <v>2025年校方责任险</v>
      </c>
      <c r="H7" s="13">
        <f>C7</f>
        <v>5.13</v>
      </c>
      <c r="I7" s="23" t="s">
        <v>132</v>
      </c>
      <c r="J7" s="24" t="s">
        <v>133</v>
      </c>
      <c r="K7" s="13" t="s">
        <v>33</v>
      </c>
      <c r="L7" s="13" t="s">
        <v>32</v>
      </c>
      <c r="M7" s="25"/>
    </row>
    <row r="8" s="2" customFormat="1" ht="25" customHeight="1" spans="1:13">
      <c r="A8" s="9"/>
      <c r="B8" s="9"/>
      <c r="C8" s="10"/>
      <c r="D8" s="9"/>
      <c r="E8" s="11"/>
      <c r="F8" s="12" t="s">
        <v>36</v>
      </c>
      <c r="G8" s="13" t="s">
        <v>37</v>
      </c>
      <c r="H8" s="13">
        <v>0</v>
      </c>
      <c r="I8" s="24" t="s">
        <v>40</v>
      </c>
      <c r="J8" s="26" t="s">
        <v>41</v>
      </c>
      <c r="K8" s="13" t="s">
        <v>39</v>
      </c>
      <c r="L8" s="13" t="s">
        <v>38</v>
      </c>
      <c r="M8" s="25"/>
    </row>
    <row r="9" s="2" customFormat="1" ht="25" customHeight="1" spans="1:13">
      <c r="A9" s="9"/>
      <c r="B9" s="9"/>
      <c r="C9" s="10"/>
      <c r="D9" s="9"/>
      <c r="E9" s="11"/>
      <c r="F9" s="12" t="s">
        <v>42</v>
      </c>
      <c r="G9" s="13" t="s">
        <v>43</v>
      </c>
      <c r="H9" s="13">
        <v>0</v>
      </c>
      <c r="I9" s="24" t="s">
        <v>44</v>
      </c>
      <c r="J9" s="26" t="s">
        <v>45</v>
      </c>
      <c r="K9" s="13" t="s">
        <v>39</v>
      </c>
      <c r="L9" s="13" t="s">
        <v>38</v>
      </c>
      <c r="M9" s="25"/>
    </row>
    <row r="10" s="2" customFormat="1" ht="25" customHeight="1" spans="1:13">
      <c r="A10" s="9"/>
      <c r="B10" s="9"/>
      <c r="C10" s="10"/>
      <c r="D10" s="9"/>
      <c r="E10" s="11" t="s">
        <v>46</v>
      </c>
      <c r="F10" s="14" t="s">
        <v>47</v>
      </c>
      <c r="G10" s="15" t="s">
        <v>176</v>
      </c>
      <c r="H10" s="15">
        <v>3000</v>
      </c>
      <c r="I10" s="24" t="s">
        <v>177</v>
      </c>
      <c r="J10" s="24" t="s">
        <v>96</v>
      </c>
      <c r="K10" s="13" t="s">
        <v>49</v>
      </c>
      <c r="L10" s="13" t="s">
        <v>38</v>
      </c>
      <c r="M10" s="25"/>
    </row>
    <row r="11" s="2" customFormat="1" ht="25" customHeight="1" spans="1:13">
      <c r="A11" s="9"/>
      <c r="B11" s="9"/>
      <c r="C11" s="10"/>
      <c r="D11" s="9"/>
      <c r="E11" s="11"/>
      <c r="F11" s="16" t="s">
        <v>73</v>
      </c>
      <c r="G11" s="13" t="s">
        <v>178</v>
      </c>
      <c r="H11" s="13">
        <v>98</v>
      </c>
      <c r="I11" s="24" t="s">
        <v>179</v>
      </c>
      <c r="J11" s="24" t="s">
        <v>145</v>
      </c>
      <c r="K11" s="13" t="s">
        <v>39</v>
      </c>
      <c r="L11" s="13" t="s">
        <v>38</v>
      </c>
      <c r="M11" s="27"/>
    </row>
    <row r="12" s="2" customFormat="1" ht="25" customHeight="1" spans="1:13">
      <c r="A12" s="9"/>
      <c r="B12" s="9"/>
      <c r="C12" s="10"/>
      <c r="D12" s="9"/>
      <c r="E12" s="11"/>
      <c r="F12" s="17"/>
      <c r="G12" s="13" t="s">
        <v>167</v>
      </c>
      <c r="H12" s="13">
        <v>100</v>
      </c>
      <c r="I12" s="24" t="s">
        <v>168</v>
      </c>
      <c r="J12" s="24" t="s">
        <v>145</v>
      </c>
      <c r="K12" s="13" t="s">
        <v>39</v>
      </c>
      <c r="L12" s="13" t="s">
        <v>75</v>
      </c>
      <c r="M12" s="28"/>
    </row>
    <row r="13" s="2" customFormat="1" ht="25" customHeight="1" spans="1:13">
      <c r="A13" s="9"/>
      <c r="B13" s="9"/>
      <c r="C13" s="10"/>
      <c r="D13" s="9"/>
      <c r="E13" s="11"/>
      <c r="F13" s="13" t="s">
        <v>86</v>
      </c>
      <c r="G13" s="13" t="s">
        <v>148</v>
      </c>
      <c r="H13" s="13" t="s">
        <v>89</v>
      </c>
      <c r="I13" s="24" t="s">
        <v>149</v>
      </c>
      <c r="J13" s="24" t="s">
        <v>169</v>
      </c>
      <c r="K13" s="13" t="s">
        <v>90</v>
      </c>
      <c r="L13" s="13" t="s">
        <v>88</v>
      </c>
      <c r="M13" s="28"/>
    </row>
    <row r="14" s="2" customFormat="1" ht="25" customHeight="1" spans="1:13">
      <c r="A14" s="9"/>
      <c r="B14" s="9"/>
      <c r="C14" s="10"/>
      <c r="D14" s="9"/>
      <c r="E14" s="11" t="s">
        <v>93</v>
      </c>
      <c r="F14" s="13" t="s">
        <v>30</v>
      </c>
      <c r="G14" s="37" t="s">
        <v>180</v>
      </c>
      <c r="H14" s="13" t="s">
        <v>99</v>
      </c>
      <c r="I14" s="24" t="s">
        <v>152</v>
      </c>
      <c r="J14" s="29" t="s">
        <v>153</v>
      </c>
      <c r="K14" s="30" t="s">
        <v>90</v>
      </c>
      <c r="L14" s="31" t="s">
        <v>88</v>
      </c>
      <c r="M14" s="27"/>
    </row>
    <row r="15" s="2" customFormat="1" ht="25" customHeight="1" spans="1:13">
      <c r="A15" s="9"/>
      <c r="B15" s="9"/>
      <c r="C15" s="10"/>
      <c r="D15" s="9"/>
      <c r="E15" s="11"/>
      <c r="F15" s="13" t="s">
        <v>97</v>
      </c>
      <c r="G15" s="13" t="s">
        <v>181</v>
      </c>
      <c r="H15" s="13" t="s">
        <v>99</v>
      </c>
      <c r="I15" s="24" t="s">
        <v>155</v>
      </c>
      <c r="J15" s="29" t="s">
        <v>153</v>
      </c>
      <c r="K15" s="30" t="s">
        <v>90</v>
      </c>
      <c r="L15" s="31" t="s">
        <v>88</v>
      </c>
      <c r="M15" s="28"/>
    </row>
    <row r="16" s="2" customFormat="1" ht="25" customHeight="1" spans="1:13">
      <c r="A16" s="9"/>
      <c r="B16" s="9"/>
      <c r="C16" s="10"/>
      <c r="D16" s="9"/>
      <c r="E16" s="11"/>
      <c r="F16" s="12" t="s">
        <v>103</v>
      </c>
      <c r="G16" s="13" t="s">
        <v>156</v>
      </c>
      <c r="H16" s="13" t="s">
        <v>99</v>
      </c>
      <c r="I16" s="24" t="s">
        <v>157</v>
      </c>
      <c r="J16" s="24" t="s">
        <v>158</v>
      </c>
      <c r="K16" s="30" t="s">
        <v>90</v>
      </c>
      <c r="L16" s="31" t="s">
        <v>88</v>
      </c>
      <c r="M16" s="25"/>
    </row>
    <row r="17" s="2" customFormat="1" ht="25" customHeight="1" spans="1:13">
      <c r="A17" s="9"/>
      <c r="B17" s="9"/>
      <c r="C17" s="10"/>
      <c r="D17" s="9"/>
      <c r="E17" s="11"/>
      <c r="F17" s="12" t="s">
        <v>107</v>
      </c>
      <c r="G17" s="13" t="s">
        <v>182</v>
      </c>
      <c r="H17" s="13" t="s">
        <v>99</v>
      </c>
      <c r="I17" s="24" t="s">
        <v>160</v>
      </c>
      <c r="J17" s="32" t="s">
        <v>101</v>
      </c>
      <c r="K17" s="30" t="s">
        <v>90</v>
      </c>
      <c r="L17" s="31" t="s">
        <v>88</v>
      </c>
      <c r="M17" s="25"/>
    </row>
    <row r="18" s="2" customFormat="1" ht="25" customHeight="1" spans="1:13">
      <c r="A18" s="9"/>
      <c r="B18" s="9"/>
      <c r="C18" s="10"/>
      <c r="D18" s="9"/>
      <c r="E18" s="11" t="s">
        <v>161</v>
      </c>
      <c r="F18" s="12" t="s">
        <v>112</v>
      </c>
      <c r="G18" s="13" t="s">
        <v>113</v>
      </c>
      <c r="H18" s="13">
        <v>95</v>
      </c>
      <c r="I18" s="24" t="s">
        <v>114</v>
      </c>
      <c r="J18" s="24" t="s">
        <v>183</v>
      </c>
      <c r="K18" s="13" t="s">
        <v>39</v>
      </c>
      <c r="L18" s="13" t="s">
        <v>38</v>
      </c>
      <c r="M18" s="25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"/>
  <sheetViews>
    <sheetView topLeftCell="C1" workbookViewId="0">
      <selection activeCell="J20" sqref="J20"/>
    </sheetView>
  </sheetViews>
  <sheetFormatPr defaultColWidth="9" defaultRowHeight="13.5"/>
  <cols>
    <col min="1" max="1" width="9" style="1"/>
    <col min="2" max="2" width="10.25" style="1" customWidth="1"/>
    <col min="3" max="3" width="9" style="1"/>
    <col min="4" max="4" width="11.8666666666667" style="1" customWidth="1"/>
    <col min="5" max="5" width="9.86666666666667" style="1" customWidth="1"/>
    <col min="6" max="6" width="15.55" style="1" customWidth="1"/>
    <col min="7" max="7" width="14.1333333333333" style="1" customWidth="1"/>
    <col min="8" max="8" width="9" style="1"/>
    <col min="9" max="9" width="26.0916666666667" style="1" customWidth="1"/>
    <col min="10" max="10" width="36.55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119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120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22" t="s">
        <v>1</v>
      </c>
      <c r="M4" s="22"/>
    </row>
    <row r="5" s="1" customFormat="1" ht="25" customHeight="1" spans="1:13">
      <c r="A5" s="7" t="s">
        <v>121</v>
      </c>
      <c r="B5" s="7" t="s">
        <v>122</v>
      </c>
      <c r="C5" s="7" t="s">
        <v>123</v>
      </c>
      <c r="D5" s="7" t="s">
        <v>124</v>
      </c>
      <c r="E5" s="7" t="s">
        <v>125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126</v>
      </c>
      <c r="J6" s="8" t="s">
        <v>127</v>
      </c>
      <c r="K6" s="8" t="s">
        <v>128</v>
      </c>
      <c r="L6" s="8" t="s">
        <v>20</v>
      </c>
      <c r="M6" s="8" t="s">
        <v>25</v>
      </c>
    </row>
    <row r="7" s="2" customFormat="1" ht="25" customHeight="1" spans="1:13">
      <c r="A7" s="9">
        <v>236001</v>
      </c>
      <c r="B7" s="9" t="s">
        <v>184</v>
      </c>
      <c r="C7" s="10">
        <v>50</v>
      </c>
      <c r="D7" s="9" t="s">
        <v>185</v>
      </c>
      <c r="E7" s="11" t="s">
        <v>29</v>
      </c>
      <c r="F7" s="12" t="s">
        <v>131</v>
      </c>
      <c r="G7" s="13" t="str">
        <f>B7</f>
        <v>2025年课后服务设备维修维护管理</v>
      </c>
      <c r="H7" s="34">
        <f>C7</f>
        <v>50</v>
      </c>
      <c r="I7" s="23" t="s">
        <v>132</v>
      </c>
      <c r="J7" s="24" t="s">
        <v>133</v>
      </c>
      <c r="K7" s="13" t="s">
        <v>33</v>
      </c>
      <c r="L7" s="13" t="s">
        <v>32</v>
      </c>
      <c r="M7" s="25"/>
    </row>
    <row r="8" s="2" customFormat="1" ht="25" customHeight="1" spans="1:13">
      <c r="A8" s="9"/>
      <c r="B8" s="9"/>
      <c r="C8" s="10"/>
      <c r="D8" s="9"/>
      <c r="E8" s="11"/>
      <c r="F8" s="12" t="s">
        <v>36</v>
      </c>
      <c r="G8" s="13" t="s">
        <v>37</v>
      </c>
      <c r="H8" s="13">
        <v>0</v>
      </c>
      <c r="I8" s="24" t="s">
        <v>40</v>
      </c>
      <c r="J8" s="26" t="s">
        <v>41</v>
      </c>
      <c r="K8" s="13" t="s">
        <v>39</v>
      </c>
      <c r="L8" s="13" t="s">
        <v>38</v>
      </c>
      <c r="M8" s="25"/>
    </row>
    <row r="9" s="2" customFormat="1" ht="25" customHeight="1" spans="1:13">
      <c r="A9" s="9"/>
      <c r="B9" s="9"/>
      <c r="C9" s="10"/>
      <c r="D9" s="9"/>
      <c r="E9" s="11"/>
      <c r="F9" s="12" t="s">
        <v>42</v>
      </c>
      <c r="G9" s="13" t="s">
        <v>43</v>
      </c>
      <c r="H9" s="13">
        <v>0</v>
      </c>
      <c r="I9" s="24" t="s">
        <v>44</v>
      </c>
      <c r="J9" s="26" t="s">
        <v>45</v>
      </c>
      <c r="K9" s="13" t="s">
        <v>39</v>
      </c>
      <c r="L9" s="13" t="s">
        <v>38</v>
      </c>
      <c r="M9" s="25"/>
    </row>
    <row r="10" s="2" customFormat="1" ht="25" customHeight="1" spans="1:13">
      <c r="A10" s="9"/>
      <c r="B10" s="9"/>
      <c r="C10" s="10"/>
      <c r="D10" s="9"/>
      <c r="E10" s="11" t="s">
        <v>46</v>
      </c>
      <c r="F10" s="14" t="s">
        <v>47</v>
      </c>
      <c r="G10" s="13" t="s">
        <v>134</v>
      </c>
      <c r="H10" s="13">
        <v>3000</v>
      </c>
      <c r="I10" s="24" t="s">
        <v>135</v>
      </c>
      <c r="J10" s="24" t="s">
        <v>136</v>
      </c>
      <c r="K10" s="13" t="s">
        <v>49</v>
      </c>
      <c r="L10" s="13" t="s">
        <v>38</v>
      </c>
      <c r="M10" s="25"/>
    </row>
    <row r="11" s="2" customFormat="1" ht="25" customHeight="1" spans="1:13">
      <c r="A11" s="9"/>
      <c r="B11" s="9"/>
      <c r="C11" s="10"/>
      <c r="D11" s="9"/>
      <c r="E11" s="11"/>
      <c r="F11" s="20"/>
      <c r="G11" s="13" t="s">
        <v>186</v>
      </c>
      <c r="H11" s="13">
        <v>100</v>
      </c>
      <c r="I11" s="24" t="s">
        <v>187</v>
      </c>
      <c r="J11" s="24" t="s">
        <v>136</v>
      </c>
      <c r="K11" s="13" t="s">
        <v>188</v>
      </c>
      <c r="L11" s="13" t="s">
        <v>38</v>
      </c>
      <c r="M11" s="27"/>
    </row>
    <row r="12" s="2" customFormat="1" ht="25" customHeight="1" spans="1:13">
      <c r="A12" s="9"/>
      <c r="B12" s="9"/>
      <c r="C12" s="10"/>
      <c r="D12" s="9"/>
      <c r="E12" s="11"/>
      <c r="F12" s="16" t="s">
        <v>73</v>
      </c>
      <c r="G12" s="13" t="s">
        <v>189</v>
      </c>
      <c r="H12" s="13">
        <v>100</v>
      </c>
      <c r="I12" s="24" t="s">
        <v>190</v>
      </c>
      <c r="J12" s="24" t="s">
        <v>145</v>
      </c>
      <c r="K12" s="13" t="s">
        <v>39</v>
      </c>
      <c r="L12" s="36" t="s">
        <v>75</v>
      </c>
      <c r="M12" s="27"/>
    </row>
    <row r="13" s="2" customFormat="1" ht="25" customHeight="1" spans="1:13">
      <c r="A13" s="9"/>
      <c r="B13" s="9"/>
      <c r="C13" s="10"/>
      <c r="D13" s="9"/>
      <c r="E13" s="11"/>
      <c r="F13" s="17"/>
      <c r="G13" s="15" t="s">
        <v>191</v>
      </c>
      <c r="H13" s="35">
        <v>100</v>
      </c>
      <c r="I13" s="24" t="s">
        <v>192</v>
      </c>
      <c r="J13" s="24" t="s">
        <v>145</v>
      </c>
      <c r="K13" s="13" t="s">
        <v>39</v>
      </c>
      <c r="L13" s="13" t="s">
        <v>75</v>
      </c>
      <c r="M13" s="28"/>
    </row>
    <row r="14" s="2" customFormat="1" ht="25" customHeight="1" spans="1:13">
      <c r="A14" s="9"/>
      <c r="B14" s="9"/>
      <c r="C14" s="10"/>
      <c r="D14" s="9"/>
      <c r="E14" s="11"/>
      <c r="F14" s="13" t="s">
        <v>86</v>
      </c>
      <c r="G14" s="13" t="s">
        <v>148</v>
      </c>
      <c r="H14" s="13" t="s">
        <v>89</v>
      </c>
      <c r="I14" s="24" t="s">
        <v>149</v>
      </c>
      <c r="J14" s="24" t="s">
        <v>169</v>
      </c>
      <c r="K14" s="13" t="s">
        <v>90</v>
      </c>
      <c r="L14" s="13" t="s">
        <v>88</v>
      </c>
      <c r="M14" s="28"/>
    </row>
    <row r="15" s="2" customFormat="1" ht="25" customHeight="1" spans="1:13">
      <c r="A15" s="9"/>
      <c r="B15" s="9"/>
      <c r="C15" s="10"/>
      <c r="D15" s="9"/>
      <c r="E15" s="11" t="s">
        <v>93</v>
      </c>
      <c r="F15" s="13" t="s">
        <v>30</v>
      </c>
      <c r="G15" s="13" t="s">
        <v>193</v>
      </c>
      <c r="H15" s="13" t="s">
        <v>99</v>
      </c>
      <c r="I15" s="24" t="s">
        <v>152</v>
      </c>
      <c r="J15" s="29" t="s">
        <v>153</v>
      </c>
      <c r="K15" s="30" t="s">
        <v>90</v>
      </c>
      <c r="L15" s="31" t="s">
        <v>88</v>
      </c>
      <c r="M15" s="27"/>
    </row>
    <row r="16" s="2" customFormat="1" ht="25" customHeight="1" spans="1:13">
      <c r="A16" s="9"/>
      <c r="B16" s="9"/>
      <c r="C16" s="10"/>
      <c r="D16" s="9"/>
      <c r="E16" s="11"/>
      <c r="F16" s="13" t="s">
        <v>97</v>
      </c>
      <c r="G16" s="15" t="s">
        <v>194</v>
      </c>
      <c r="H16" s="13" t="s">
        <v>99</v>
      </c>
      <c r="I16" s="24" t="s">
        <v>155</v>
      </c>
      <c r="J16" s="29" t="s">
        <v>153</v>
      </c>
      <c r="K16" s="30" t="s">
        <v>90</v>
      </c>
      <c r="L16" s="31" t="s">
        <v>88</v>
      </c>
      <c r="M16" s="28"/>
    </row>
    <row r="17" s="2" customFormat="1" ht="25" customHeight="1" spans="1:13">
      <c r="A17" s="9"/>
      <c r="B17" s="9"/>
      <c r="C17" s="10"/>
      <c r="D17" s="9"/>
      <c r="E17" s="11"/>
      <c r="F17" s="12" t="s">
        <v>103</v>
      </c>
      <c r="G17" s="13" t="s">
        <v>156</v>
      </c>
      <c r="H17" s="13" t="s">
        <v>99</v>
      </c>
      <c r="I17" s="24" t="s">
        <v>157</v>
      </c>
      <c r="J17" s="24" t="s">
        <v>158</v>
      </c>
      <c r="K17" s="30" t="s">
        <v>90</v>
      </c>
      <c r="L17" s="31" t="s">
        <v>88</v>
      </c>
      <c r="M17" s="25"/>
    </row>
    <row r="18" s="2" customFormat="1" ht="25" customHeight="1" spans="1:13">
      <c r="A18" s="9"/>
      <c r="B18" s="9"/>
      <c r="C18" s="10"/>
      <c r="D18" s="9"/>
      <c r="E18" s="11"/>
      <c r="F18" s="12" t="s">
        <v>107</v>
      </c>
      <c r="G18" s="15" t="s">
        <v>195</v>
      </c>
      <c r="H18" s="13" t="s">
        <v>99</v>
      </c>
      <c r="I18" s="24" t="s">
        <v>160</v>
      </c>
      <c r="J18" s="32" t="s">
        <v>101</v>
      </c>
      <c r="K18" s="30" t="s">
        <v>90</v>
      </c>
      <c r="L18" s="31" t="s">
        <v>88</v>
      </c>
      <c r="M18" s="25"/>
    </row>
    <row r="19" s="2" customFormat="1" ht="25" customHeight="1" spans="1:13">
      <c r="A19" s="9"/>
      <c r="B19" s="9"/>
      <c r="C19" s="10"/>
      <c r="D19" s="9"/>
      <c r="E19" s="18" t="s">
        <v>161</v>
      </c>
      <c r="F19" s="14" t="s">
        <v>112</v>
      </c>
      <c r="G19" s="9" t="s">
        <v>113</v>
      </c>
      <c r="H19" s="9">
        <v>95</v>
      </c>
      <c r="I19" s="33" t="s">
        <v>114</v>
      </c>
      <c r="J19" s="33" t="s">
        <v>115</v>
      </c>
      <c r="K19" s="13" t="s">
        <v>38</v>
      </c>
      <c r="L19" s="9" t="s">
        <v>39</v>
      </c>
      <c r="M19" s="25"/>
    </row>
    <row r="20" s="2" customFormat="1" ht="25" customHeight="1" spans="1:13">
      <c r="A20" s="9"/>
      <c r="B20" s="9"/>
      <c r="C20" s="10"/>
      <c r="D20" s="9"/>
      <c r="E20" s="19"/>
      <c r="F20" s="20"/>
      <c r="G20" s="21" t="s">
        <v>116</v>
      </c>
      <c r="H20" s="21">
        <v>95</v>
      </c>
      <c r="I20" s="32" t="s">
        <v>117</v>
      </c>
      <c r="J20" s="32" t="s">
        <v>118</v>
      </c>
      <c r="K20" s="13" t="s">
        <v>38</v>
      </c>
      <c r="L20" s="9" t="s">
        <v>39</v>
      </c>
      <c r="M20" s="25"/>
    </row>
  </sheetData>
  <mergeCells count="19">
    <mergeCell ref="A2:M2"/>
    <mergeCell ref="A3:M3"/>
    <mergeCell ref="L4:M4"/>
    <mergeCell ref="E5:M5"/>
    <mergeCell ref="A5:A6"/>
    <mergeCell ref="A7:A20"/>
    <mergeCell ref="B5:B6"/>
    <mergeCell ref="B7:B20"/>
    <mergeCell ref="C5:C6"/>
    <mergeCell ref="C7:C20"/>
    <mergeCell ref="D5:D6"/>
    <mergeCell ref="D7:D20"/>
    <mergeCell ref="E7:E9"/>
    <mergeCell ref="E10:E14"/>
    <mergeCell ref="E15:E18"/>
    <mergeCell ref="E19:E20"/>
    <mergeCell ref="F10:F11"/>
    <mergeCell ref="F12:F13"/>
    <mergeCell ref="F19:F20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opLeftCell="C1" workbookViewId="0">
      <selection activeCell="I11" sqref="I11"/>
    </sheetView>
  </sheetViews>
  <sheetFormatPr defaultColWidth="9" defaultRowHeight="13.5"/>
  <cols>
    <col min="1" max="1" width="9" style="1"/>
    <col min="2" max="2" width="10.25" style="1" customWidth="1"/>
    <col min="3" max="3" width="9" style="1"/>
    <col min="4" max="4" width="11.8666666666667" style="1" customWidth="1"/>
    <col min="5" max="5" width="9.86666666666667" style="1" customWidth="1"/>
    <col min="6" max="6" width="15.55" style="1" customWidth="1"/>
    <col min="7" max="7" width="14.1333333333333" style="1" customWidth="1"/>
    <col min="8" max="8" width="9" style="1"/>
    <col min="9" max="9" width="26.0916666666667" style="1" customWidth="1"/>
    <col min="10" max="10" width="36.55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119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120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22" t="s">
        <v>1</v>
      </c>
      <c r="M4" s="22"/>
    </row>
    <row r="5" s="1" customFormat="1" ht="25" customHeight="1" spans="1:13">
      <c r="A5" s="7" t="s">
        <v>121</v>
      </c>
      <c r="B5" s="7" t="s">
        <v>122</v>
      </c>
      <c r="C5" s="7" t="s">
        <v>123</v>
      </c>
      <c r="D5" s="7" t="s">
        <v>124</v>
      </c>
      <c r="E5" s="7" t="s">
        <v>125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126</v>
      </c>
      <c r="J6" s="8" t="s">
        <v>127</v>
      </c>
      <c r="K6" s="8" t="s">
        <v>128</v>
      </c>
      <c r="L6" s="8" t="s">
        <v>20</v>
      </c>
      <c r="M6" s="8" t="s">
        <v>25</v>
      </c>
    </row>
    <row r="7" s="2" customFormat="1" ht="25" customHeight="1" spans="1:13">
      <c r="A7" s="9">
        <v>236001</v>
      </c>
      <c r="B7" s="9" t="s">
        <v>196</v>
      </c>
      <c r="C7" s="10">
        <v>28.98</v>
      </c>
      <c r="D7" s="9" t="s">
        <v>197</v>
      </c>
      <c r="E7" s="11" t="s">
        <v>29</v>
      </c>
      <c r="F7" s="12" t="s">
        <v>131</v>
      </c>
      <c r="G7" s="13" t="str">
        <f>B7</f>
        <v>2025年保安经费</v>
      </c>
      <c r="H7" s="13">
        <f>C7</f>
        <v>28.98</v>
      </c>
      <c r="I7" s="23" t="s">
        <v>132</v>
      </c>
      <c r="J7" s="24" t="s">
        <v>133</v>
      </c>
      <c r="K7" s="13" t="s">
        <v>33</v>
      </c>
      <c r="L7" s="13" t="s">
        <v>32</v>
      </c>
      <c r="M7" s="25"/>
    </row>
    <row r="8" s="2" customFormat="1" ht="25" customHeight="1" spans="1:13">
      <c r="A8" s="9"/>
      <c r="B8" s="9"/>
      <c r="C8" s="10"/>
      <c r="D8" s="9"/>
      <c r="E8" s="11"/>
      <c r="F8" s="12" t="s">
        <v>36</v>
      </c>
      <c r="G8" s="13" t="s">
        <v>37</v>
      </c>
      <c r="H8" s="13">
        <v>0</v>
      </c>
      <c r="I8" s="24" t="s">
        <v>40</v>
      </c>
      <c r="J8" s="26" t="s">
        <v>41</v>
      </c>
      <c r="K8" s="13" t="s">
        <v>39</v>
      </c>
      <c r="L8" s="13" t="s">
        <v>38</v>
      </c>
      <c r="M8" s="25"/>
    </row>
    <row r="9" s="2" customFormat="1" ht="25" customHeight="1" spans="1:13">
      <c r="A9" s="9"/>
      <c r="B9" s="9"/>
      <c r="C9" s="10"/>
      <c r="D9" s="9"/>
      <c r="E9" s="11"/>
      <c r="F9" s="12" t="s">
        <v>42</v>
      </c>
      <c r="G9" s="13" t="s">
        <v>43</v>
      </c>
      <c r="H9" s="13">
        <v>0</v>
      </c>
      <c r="I9" s="24" t="s">
        <v>44</v>
      </c>
      <c r="J9" s="26" t="s">
        <v>45</v>
      </c>
      <c r="K9" s="13" t="s">
        <v>39</v>
      </c>
      <c r="L9" s="13" t="s">
        <v>38</v>
      </c>
      <c r="M9" s="25"/>
    </row>
    <row r="10" s="2" customFormat="1" ht="25" customHeight="1" spans="1:13">
      <c r="A10" s="9"/>
      <c r="B10" s="9"/>
      <c r="C10" s="10"/>
      <c r="D10" s="9"/>
      <c r="E10" s="11" t="s">
        <v>46</v>
      </c>
      <c r="F10" s="14" t="s">
        <v>47</v>
      </c>
      <c r="G10" s="15" t="s">
        <v>198</v>
      </c>
      <c r="H10" s="15">
        <v>6</v>
      </c>
      <c r="I10" s="24" t="s">
        <v>199</v>
      </c>
      <c r="J10" s="24" t="s">
        <v>200</v>
      </c>
      <c r="K10" s="13" t="s">
        <v>49</v>
      </c>
      <c r="L10" s="13" t="s">
        <v>32</v>
      </c>
      <c r="M10" s="25"/>
    </row>
    <row r="11" s="2" customFormat="1" ht="25" customHeight="1" spans="1:13">
      <c r="A11" s="9"/>
      <c r="B11" s="9"/>
      <c r="C11" s="10"/>
      <c r="D11" s="9"/>
      <c r="E11" s="11"/>
      <c r="F11" s="16" t="s">
        <v>73</v>
      </c>
      <c r="G11" s="15" t="s">
        <v>201</v>
      </c>
      <c r="H11" s="15">
        <v>0</v>
      </c>
      <c r="I11" s="24" t="s">
        <v>202</v>
      </c>
      <c r="J11" s="24" t="s">
        <v>203</v>
      </c>
      <c r="K11" s="13" t="s">
        <v>39</v>
      </c>
      <c r="L11" s="13" t="s">
        <v>75</v>
      </c>
      <c r="M11" s="27"/>
    </row>
    <row r="12" s="2" customFormat="1" ht="25" customHeight="1" spans="1:13">
      <c r="A12" s="9"/>
      <c r="B12" s="9"/>
      <c r="C12" s="10"/>
      <c r="D12" s="9"/>
      <c r="E12" s="11"/>
      <c r="F12" s="17"/>
      <c r="G12" s="13" t="s">
        <v>167</v>
      </c>
      <c r="H12" s="13">
        <v>100</v>
      </c>
      <c r="I12" s="24" t="s">
        <v>168</v>
      </c>
      <c r="J12" s="24" t="s">
        <v>145</v>
      </c>
      <c r="K12" s="13" t="s">
        <v>39</v>
      </c>
      <c r="L12" s="13" t="s">
        <v>75</v>
      </c>
      <c r="M12" s="28"/>
    </row>
    <row r="13" s="2" customFormat="1" ht="25" customHeight="1" spans="1:13">
      <c r="A13" s="9"/>
      <c r="B13" s="9"/>
      <c r="C13" s="10"/>
      <c r="D13" s="9"/>
      <c r="E13" s="11"/>
      <c r="F13" s="13" t="s">
        <v>86</v>
      </c>
      <c r="G13" s="13" t="s">
        <v>148</v>
      </c>
      <c r="H13" s="13" t="s">
        <v>89</v>
      </c>
      <c r="I13" s="24" t="s">
        <v>149</v>
      </c>
      <c r="J13" s="24" t="s">
        <v>169</v>
      </c>
      <c r="K13" s="13" t="s">
        <v>90</v>
      </c>
      <c r="L13" s="13" t="s">
        <v>88</v>
      </c>
      <c r="M13" s="28"/>
    </row>
    <row r="14" s="2" customFormat="1" ht="25" customHeight="1" spans="1:13">
      <c r="A14" s="9"/>
      <c r="B14" s="9"/>
      <c r="C14" s="10"/>
      <c r="D14" s="9"/>
      <c r="E14" s="11" t="s">
        <v>93</v>
      </c>
      <c r="F14" s="13" t="s">
        <v>30</v>
      </c>
      <c r="G14" s="13" t="s">
        <v>193</v>
      </c>
      <c r="H14" s="13" t="s">
        <v>99</v>
      </c>
      <c r="I14" s="24" t="s">
        <v>152</v>
      </c>
      <c r="J14" s="29" t="s">
        <v>153</v>
      </c>
      <c r="K14" s="30" t="s">
        <v>90</v>
      </c>
      <c r="L14" s="31" t="s">
        <v>88</v>
      </c>
      <c r="M14" s="27"/>
    </row>
    <row r="15" s="2" customFormat="1" ht="25" customHeight="1" spans="1:13">
      <c r="A15" s="9"/>
      <c r="B15" s="9"/>
      <c r="C15" s="10"/>
      <c r="D15" s="9"/>
      <c r="E15" s="11"/>
      <c r="F15" s="13" t="s">
        <v>97</v>
      </c>
      <c r="G15" s="13" t="s">
        <v>204</v>
      </c>
      <c r="H15" s="13" t="s">
        <v>99</v>
      </c>
      <c r="I15" s="24" t="s">
        <v>155</v>
      </c>
      <c r="J15" s="29" t="s">
        <v>153</v>
      </c>
      <c r="K15" s="30" t="s">
        <v>90</v>
      </c>
      <c r="L15" s="31" t="s">
        <v>88</v>
      </c>
      <c r="M15" s="28"/>
    </row>
    <row r="16" s="2" customFormat="1" ht="25" customHeight="1" spans="1:13">
      <c r="A16" s="9"/>
      <c r="B16" s="9"/>
      <c r="C16" s="10"/>
      <c r="D16" s="9"/>
      <c r="E16" s="11"/>
      <c r="F16" s="12" t="s">
        <v>103</v>
      </c>
      <c r="G16" s="13" t="s">
        <v>156</v>
      </c>
      <c r="H16" s="13" t="s">
        <v>99</v>
      </c>
      <c r="I16" s="24" t="s">
        <v>157</v>
      </c>
      <c r="J16" s="24" t="s">
        <v>158</v>
      </c>
      <c r="K16" s="30" t="s">
        <v>90</v>
      </c>
      <c r="L16" s="31" t="s">
        <v>88</v>
      </c>
      <c r="M16" s="25"/>
    </row>
    <row r="17" s="2" customFormat="1" ht="25" customHeight="1" spans="1:13">
      <c r="A17" s="9"/>
      <c r="B17" s="9"/>
      <c r="C17" s="10"/>
      <c r="D17" s="9"/>
      <c r="E17" s="11"/>
      <c r="F17" s="12" t="s">
        <v>107</v>
      </c>
      <c r="G17" s="13" t="s">
        <v>182</v>
      </c>
      <c r="H17" s="13" t="s">
        <v>99</v>
      </c>
      <c r="I17" s="24" t="s">
        <v>160</v>
      </c>
      <c r="J17" s="32" t="s">
        <v>101</v>
      </c>
      <c r="K17" s="30" t="s">
        <v>90</v>
      </c>
      <c r="L17" s="31" t="s">
        <v>88</v>
      </c>
      <c r="M17" s="25"/>
    </row>
    <row r="18" s="2" customFormat="1" ht="25" customHeight="1" spans="1:13">
      <c r="A18" s="9"/>
      <c r="B18" s="9"/>
      <c r="C18" s="10"/>
      <c r="D18" s="9"/>
      <c r="E18" s="18" t="s">
        <v>161</v>
      </c>
      <c r="F18" s="14" t="s">
        <v>112</v>
      </c>
      <c r="G18" s="9" t="s">
        <v>113</v>
      </c>
      <c r="H18" s="9">
        <v>95</v>
      </c>
      <c r="I18" s="33" t="s">
        <v>114</v>
      </c>
      <c r="J18" s="33" t="s">
        <v>115</v>
      </c>
      <c r="K18" s="13" t="s">
        <v>38</v>
      </c>
      <c r="L18" s="9" t="s">
        <v>39</v>
      </c>
      <c r="M18" s="25"/>
    </row>
    <row r="19" s="2" customFormat="1" ht="25" customHeight="1" spans="1:13">
      <c r="A19" s="9"/>
      <c r="B19" s="9"/>
      <c r="C19" s="10"/>
      <c r="D19" s="9"/>
      <c r="E19" s="19"/>
      <c r="F19" s="20"/>
      <c r="G19" s="21" t="s">
        <v>205</v>
      </c>
      <c r="H19" s="21">
        <v>95</v>
      </c>
      <c r="I19" s="32" t="s">
        <v>206</v>
      </c>
      <c r="J19" s="32" t="s">
        <v>207</v>
      </c>
      <c r="K19" s="13" t="s">
        <v>38</v>
      </c>
      <c r="L19" s="9" t="s">
        <v>39</v>
      </c>
      <c r="M19" s="25"/>
    </row>
  </sheetData>
  <mergeCells count="18">
    <mergeCell ref="A2:M2"/>
    <mergeCell ref="A3:M3"/>
    <mergeCell ref="L4:M4"/>
    <mergeCell ref="E5:M5"/>
    <mergeCell ref="A5:A6"/>
    <mergeCell ref="A7:A19"/>
    <mergeCell ref="B5:B6"/>
    <mergeCell ref="B7:B19"/>
    <mergeCell ref="C5:C6"/>
    <mergeCell ref="C7:C19"/>
    <mergeCell ref="D5:D6"/>
    <mergeCell ref="D7:D19"/>
    <mergeCell ref="E7:E9"/>
    <mergeCell ref="E10:E13"/>
    <mergeCell ref="E14:E17"/>
    <mergeCell ref="E18:E19"/>
    <mergeCell ref="F11:F12"/>
    <mergeCell ref="F18:F1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部门整体支出目标表</vt:lpstr>
      <vt:lpstr>1.2025年课后服务教师津补贴</vt:lpstr>
      <vt:lpstr>2.2025年课后服务管理人员补贴</vt:lpstr>
      <vt:lpstr>3.2025年校方责任险</vt:lpstr>
      <vt:lpstr>4.2025年课后服务设备维修维护管理</vt:lpstr>
      <vt:lpstr>5.2025年保安经费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2025-03-24T07:41:00Z</dcterms:created>
  <dcterms:modified xsi:type="dcterms:W3CDTF">2025-04-17T07:34:19Z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3D37715038694B07B16E8E1E0C304668_13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