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20" windowHeight="12975"/>
  </bookViews>
  <sheets>
    <sheet name="部门整体支出目标表" sheetId="2" r:id="rId1"/>
    <sheet name="智慧怀化工作专项经费"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<sst xmlns="http://schemas.openxmlformats.org/spreadsheetml/2006/main" count="205" uniqueCount="114">
  <si>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</si>
  <si>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</si>
  <si>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</si>
  <si>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</si>
  <si>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</si>
  <si>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</si>
  <si>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</si>
  <si>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</si>
  <si>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</si>
  <si>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</si>
  <si>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</si>
  <si>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</si>
  <si>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</si>
  <si>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</si>
  <si>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</si>
  <si>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</si>
  <si>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</si>
  <si>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</si>
  <si>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</si>
  <si>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</si>
  <si>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</si>
  <si>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</si>
  <si>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</si>
  <si>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</si>
  <si>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</si>
  <si>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</si>
  <si>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怀化市数据局</t>
  </si>
  <si>
    <t>涉密</t>
  </si>
  <si>
    <r>
      <rPr>
        <sz val="10"/>
        <rFont val="宋体"/>
        <charset val="134"/>
      </rPr>
      <t>一是数据基础设施建设与维护，包括云计算中心、一体化政务大数据平台</t>
    </r>
    <r>
      <rPr>
        <sz val="10"/>
        <color rgb="FF000000"/>
        <rFont val="宋体"/>
        <charset val="134"/>
      </rPr>
      <t>等关键设施的建设与升级；二是数字经济推动与发展，包括电子信息产业的扶持、数字产业化项目的推进、数据资产价值实现等；三是政务数据共享与政务服务优化，包括政务数据目录的编制、发布与挂接，“高效办成一件事”的落地实施，以及“湘易办”怀化旗舰店、“一网通办”等平台的运营与升级；四是部门日常运营与人员开支，包括人员薪酬、办公经费、培训费用等必要支出。这些支出共同支撑了怀化市数据局在数据管理与服务方面的各项职责与任务。</t>
    </r>
  </si>
  <si>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</si>
  <si>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</si>
  <si>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</si>
  <si>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</si>
  <si>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</si>
  <si>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</si>
  <si>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</si>
  <si>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</si>
  <si>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</si>
  <si>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</si>
  <si>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</si>
  <si>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</si>
  <si>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</si>
  <si>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</si>
  <si>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</si>
  <si>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</si>
  <si>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</si>
  <si>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</si>
  <si>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</si>
  <si>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政务大数据平台接入部门数</t>
  </si>
  <si>
    <t>个</t>
  </si>
  <si>
    <t>按计划完成得6分，否则按实际值/计划值*指标分值计分。</t>
  </si>
  <si>
    <t>湘易办怀化专区集成化事项</t>
  </si>
  <si>
    <t>考核怀化市旗舰店集成事项情况</t>
  </si>
  <si>
    <t>质量指标</t>
  </si>
  <si>
    <t>政务数据目录挂接率</t>
  </si>
  <si>
    <t>=</t>
  </si>
  <si>
    <t>政务数据目录挂接率100%得6分，每下降1%，扣0.1分，扣完为止。</t>
  </si>
  <si>
    <t>经费使用合规率</t>
  </si>
  <si>
    <t>考核经费使用合规率情况</t>
  </si>
  <si>
    <t>经费使用合规率100%得6分，每下降1%，扣0.1分，扣完为止。</t>
  </si>
  <si>
    <t>时效指标</t>
  </si>
  <si>
    <t>工作完成时间</t>
  </si>
  <si>
    <t>定性</t>
  </si>
  <si>
    <t>2025年12月31日前</t>
  </si>
  <si>
    <t>无</t>
  </si>
  <si>
    <t>考核整体工作完成时间</t>
  </si>
  <si>
    <t>按计划在2025年12月31日前完成得6分，每推迟10天扣1分，扣完为止。</t>
  </si>
  <si>
    <t>效益指标
（30分）</t>
  </si>
  <si>
    <t>利用大数据、云计算等技术优化政务服务流程，减少企业办事时间和成本</t>
  </si>
  <si>
    <t>效果明显</t>
  </si>
  <si>
    <t>考核项目实施对经济发展所带来的直接或间接影响情况。</t>
  </si>
  <si>
    <t>效果明显得5分，效果一般3分，否则不得分。</t>
  </si>
  <si>
    <t>社会效益指标</t>
  </si>
  <si>
    <t>通过数据驱动，提高教育、医疗、交通等公共服务的精准性和效率</t>
  </si>
  <si>
    <t>考核项目实施对社会发展所带来的直接或间接影响情况。</t>
  </si>
  <si>
    <t>效果明显得10分，效果一般5分，否则不得分。</t>
  </si>
  <si>
    <t>生态效益指标</t>
  </si>
  <si>
    <t>倡导绿色数据中心建设，降低数据中心的能耗和碳排放</t>
  </si>
  <si>
    <t>考核项目实施对生态环境所带来的直接或间接影响情况。</t>
  </si>
  <si>
    <t>可持续影响指标</t>
  </si>
  <si>
    <t>完善数据治理体系，确保数据资源的持续、安全、有效利用</t>
  </si>
  <si>
    <t>考核项目实施对可持续发展所带来的直接或间接影响情况。</t>
  </si>
  <si>
    <t>满意度指标（10分）</t>
  </si>
  <si>
    <t>服务对象满意度指标</t>
  </si>
  <si>
    <t>居民满意度</t>
  </si>
  <si>
    <t>服务对象满意度90%以上得10分，否则按实际值/计划值*指标分值计分。</t>
  </si>
  <si>
    <t>项目支出绩效目标表</t>
  </si>
  <si>
    <t>部门：170001怀化市数据局</t>
  </si>
  <si>
    <t>单位代码</t>
  </si>
  <si>
    <t>单位（专项）名称</t>
  </si>
  <si>
    <t>预算金额</t>
  </si>
  <si>
    <t>项目目标</t>
  </si>
  <si>
    <t>绩效指标</t>
  </si>
  <si>
    <t>指标值内容</t>
  </si>
  <si>
    <t>评（扣分标准）</t>
  </si>
  <si>
    <t>度量单位</t>
  </si>
  <si>
    <t>智慧怀化工作专项经费</t>
  </si>
  <si>
    <t>用于智慧怀化工作</t>
  </si>
  <si>
    <t>经济成本指标</t>
  </si>
  <si>
    <t>考核项目支出成本控制情况。</t>
  </si>
  <si>
    <t>项目支出成本控制在预算范围内，得10分，每超出10%，扣1分，扣完为止。</t>
  </si>
  <si>
    <t>产出指标（30分）</t>
  </si>
  <si>
    <t>推出数字化治理应用场景</t>
  </si>
  <si>
    <t>按计划完成得7.5分，否则按实际值/计划值*指标分值计分。</t>
  </si>
  <si>
    <t>项目资产登记</t>
  </si>
  <si>
    <t>经费使用率</t>
  </si>
  <si>
    <t>项目完成时间</t>
  </si>
  <si>
    <t>考核项目完成时间</t>
  </si>
  <si>
    <t>项目在2025年12月31日前完成得7.5分，每推迟10天扣1分，扣完为止。</t>
  </si>
  <si>
    <t>效益指标（30分）</t>
  </si>
  <si>
    <t>推动传统产业向数字化、智能化转型，提高生产效率，降低运营成本</t>
  </si>
  <si>
    <t>改善教育、医疗、交通等公共服务，提高居民生活质量</t>
  </si>
  <si>
    <t>促进资源节约和循环利用，降低能耗和排放</t>
  </si>
  <si>
    <t>智慧怀化项目形成可持续发展的长效机制，确保项目长期稳定运行</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</si>
</sst>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176" formatCode="_ \¥* #,##0.00_ ;_ \¥* \-#,##0.00_ ;_ \¥* &quot;-&quot;??_ ;_ @_ "/>
    <numFmt numFmtId="177" formatCode="0.00_ "/>
  </numFmts>
  <fonts count="22">
    <font>
      <sz val="11"/>
      <color rgb="FF000000"/>
      <name val="宋体"/>
      <charset val="134"/>
    </font>
    <font>
      <sz val="10"/>
      <color rgb="FF000000"/>
      <name val="宋体"/>
      <charset val="134"/>
    </font>
    <font>
      <sz val="10"/>
      <name val="宋体"/>
      <charset val="134"/>
    </font>
    <font>
      <b/>
      <sz val="10"/>
      <name val="宋体"/>
      <charset val="134"/>
    </font>
    <font>
      <u/>
      <sz val="11"/>
      <color rgb="FF0000FF"/>
      <name val="宋体"/>
      <charset val="134"/>
    </font>
    <font>
      <u/>
      <sz val="11"/>
      <color rgb="FF800080"/>
      <name val="宋体"/>
      <charset val="134"/>
    </font>
    <font>
      <sz val="11"/>
      <color rgb="FFFF0000"/>
      <name val="宋体"/>
      <charset val="134"/>
    </font>
    <font>
      <b/>
      <sz val="18"/>
      <color rgb="FF44546A"/>
      <name val="宋体"/>
      <charset val="134"/>
    </font>
    <font>
      <i/>
      <sz val="11"/>
      <color rgb="FF7F7F7F"/>
      <name val="宋体"/>
      <charset val="134"/>
    </font>
    <font>
      <b/>
      <sz val="15"/>
      <color rgb="FF44546A"/>
      <name val="宋体"/>
      <charset val="134"/>
    </font>
    <font>
      <b/>
      <sz val="13"/>
      <color rgb="FF44546A"/>
      <name val="宋体"/>
      <charset val="134"/>
    </font>
    <font>
      <b/>
      <sz val="11"/>
      <color rgb="FF44546A"/>
      <name val="宋体"/>
      <charset val="134"/>
    </font>
    <font>
      <sz val="11"/>
      <color rgb="FF3F3F76"/>
      <name val="宋体"/>
      <charset val="134"/>
    </font>
    <font>
      <b/>
      <sz val="11"/>
      <color rgb="FF3F3F3F"/>
      <name val="宋体"/>
      <charset val="134"/>
    </font>
    <font>
      <b/>
      <sz val="11"/>
      <color rgb="FFFA7D00"/>
      <name val="宋体"/>
      <charset val="134"/>
    </font>
    <font>
      <b/>
      <sz val="11"/>
      <color rgb="FFFFFFFF"/>
      <name val="宋体"/>
      <charset val="134"/>
    </font>
    <font>
      <sz val="11"/>
      <color rgb="FFFA7D00"/>
      <name val="宋体"/>
      <charset val="134"/>
    </font>
    <font>
      <b/>
      <sz val="11"/>
      <color rgb="FF000000"/>
      <name val="宋体"/>
      <charset val="134"/>
    </font>
    <font>
      <sz val="11"/>
      <color rgb="FF006100"/>
      <name val="宋体"/>
      <charset val="134"/>
    </font>
    <font>
      <sz val="11"/>
      <color rgb="FF9C0006"/>
      <name val="宋体"/>
      <charset val="134"/>
    </font>
    <font>
      <sz val="11"/>
      <color rgb="FF9C6500"/>
      <name val="宋体"/>
      <charset val="134"/>
    </font>
    <font>
      <sz val="11"/>
      <color rgb="FFFFFFFF"/>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rgb="FF4874CB"/>
        <bgColor indexed="64"/>
      </patternFill>
    </fill>
    <fill>
      <patternFill patternType="solid">
        <fgColor rgb="FFDAE3F4"/>
        <bgColor indexed="64"/>
      </patternFill>
    </fill>
    <fill>
      <patternFill patternType="solid">
        <fgColor rgb="FFB6C7EA"/>
        <bgColor indexed="64"/>
      </patternFill>
    </fill>
    <fill>
      <patternFill patternType="solid">
        <fgColor rgb="FF90ABE0"/>
        <bgColor indexed="64"/>
      </patternFill>
    </fill>
    <fill>
      <patternFill patternType="solid">
        <fgColor rgb="FFEE822F"/>
        <bgColor indexed="64"/>
      </patternFill>
    </fill>
    <fill>
      <patternFill patternType="solid">
        <fgColor rgb="FFFBE5D5"/>
        <bgColor indexed="64"/>
      </patternFill>
    </fill>
    <fill>
      <patternFill patternType="solid">
        <fgColor rgb="FFF8CDAC"/>
        <bgColor indexed="64"/>
      </patternFill>
    </fill>
    <fill>
      <patternFill patternType="solid">
        <fgColor rgb="FFF5B381"/>
        <bgColor indexed="64"/>
      </patternFill>
    </fill>
    <fill>
      <patternFill patternType="solid">
        <fgColor rgb="FFF2BA02"/>
        <bgColor indexed="64"/>
      </patternFill>
    </fill>
    <fill>
      <patternFill patternType="solid">
        <fgColor rgb="FFFFF2C9"/>
        <bgColor indexed="64"/>
      </patternFill>
    </fill>
    <fill>
      <patternFill patternType="solid">
        <fgColor rgb="FFFEE594"/>
        <bgColor indexed="64"/>
      </patternFill>
    </fill>
    <fill>
      <patternFill patternType="solid">
        <fgColor rgb="FFFED860"/>
        <bgColor indexed="64"/>
      </patternFill>
    </fill>
    <fill>
      <patternFill patternType="solid">
        <fgColor rgb="FF75BD42"/>
        <bgColor indexed="64"/>
      </patternFill>
    </fill>
    <fill>
      <patternFill patternType="solid">
        <fgColor rgb="FFE3F2D8"/>
        <bgColor indexed="64"/>
      </patternFill>
    </fill>
    <fill>
      <patternFill patternType="solid">
        <fgColor rgb="FFC7E5B3"/>
        <bgColor indexed="64"/>
      </patternFill>
    </fill>
    <fill>
      <patternFill patternType="solid">
        <fgColor rgb="FFABD78D"/>
        <bgColor indexed="64"/>
      </patternFill>
    </fill>
    <fill>
      <patternFill patternType="solid">
        <fgColor rgb="FF30C0B4"/>
        <bgColor indexed="64"/>
      </patternFill>
    </fill>
    <fill>
      <patternFill patternType="solid">
        <fgColor rgb="FFD2F4F1"/>
        <bgColor indexed="64"/>
      </patternFill>
    </fill>
    <fill>
      <patternFill patternType="solid">
        <fgColor rgb="FFA7E9E3"/>
        <bgColor indexed="64"/>
      </patternFill>
    </fill>
    <fill>
      <patternFill patternType="solid">
        <fgColor rgb="FF7CDED5"/>
        <bgColor indexed="64"/>
      </patternFill>
    </fill>
    <fill>
      <patternFill patternType="solid">
        <fgColor rgb="FFE54C5E"/>
        <bgColor indexed="64"/>
      </patternFill>
    </fill>
    <fill>
      <patternFill patternType="solid">
        <fgColor rgb="FFFADADE"/>
        <bgColor indexed="64"/>
      </patternFill>
    </fill>
    <fill>
      <patternFill patternType="solid">
        <fgColor rgb="FFF5B7BE"/>
        <bgColor indexed="64"/>
      </patternFill>
    </fill>
    <fill>
      <patternFill patternType="solid">
        <fgColor rgb="FFEF939E"/>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auto="1"/>
      </left>
      <right style="thin">
        <color auto="1"/>
      </right>
      <top style="thin">
        <color auto="1"/>
      </top>
      <bottom/>
      <diagonal/>
    </border>
    <border>
      <left style="thin">
        <color rgb="FF000000"/>
      </left>
      <right/>
      <top/>
      <bottom/>
      <diagonal/>
    </border>
    <border>
      <left style="thin">
        <color auto="1"/>
      </left>
      <right style="thin">
        <color auto="1"/>
      </right>
      <top/>
      <bottom style="thin">
        <color auto="1"/>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bottom style="thin">
        <color rgb="FF000000"/>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rgb="FF4874CB"/>
      </bottom>
      <diagonal/>
    </border>
    <border>
      <left/>
      <right/>
      <top/>
      <bottom style="medium">
        <color rgb="FFA3B9E5"/>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4874CB"/>
      </top>
      <bottom style="double">
        <color rgb="FF4874CB"/>
      </bottom>
      <diagonal/>
    </border>
  </borders>
  <cellStyleXfs count="50">
    <xf numFmtId="0" fontId="0" fillId="0" borderId="0">
      <alignment vertical="center"/>
    </xf>
    <xf numFmtId="43" fontId="0" fillId="0" borderId="0" applyProtection="0">
      <alignment vertical="center"/>
    </xf>
    <xf numFmtId="176" fontId="0" fillId="0" borderId="0" applyProtection="0">
      <alignment vertical="center"/>
    </xf>
    <xf numFmtId="9" fontId="0" fillId="0" borderId="0" applyProtection="0">
      <alignment vertical="center"/>
    </xf>
    <xf numFmtId="41" fontId="0" fillId="0" borderId="0" applyProtection="0">
      <alignment vertical="center"/>
    </xf>
    <xf numFmtId="42" fontId="0" fillId="0" borderId="0" applyProtection="0">
      <alignment vertical="center"/>
    </xf>
    <xf numFmtId="0" fontId="4" fillId="0" borderId="0" applyProtection="0">
      <alignment vertical="center"/>
    </xf>
    <xf numFmtId="0" fontId="5" fillId="0" borderId="0" applyProtection="0">
      <alignment vertical="center"/>
    </xf>
    <xf numFmtId="0" fontId="0" fillId="2" borderId="14" applyProtection="0">
      <alignment vertical="center"/>
    </xf>
    <xf numFmtId="0" fontId="6" fillId="0" borderId="0" applyProtection="0">
      <alignment vertical="center"/>
    </xf>
    <xf numFmtId="0" fontId="7" fillId="0" borderId="0" applyProtection="0">
      <alignment vertical="center"/>
    </xf>
    <xf numFmtId="0" fontId="8" fillId="0" borderId="0" applyProtection="0">
      <alignment vertical="center"/>
    </xf>
    <xf numFmtId="0" fontId="9" fillId="0" borderId="15" applyProtection="0">
      <alignment vertical="center"/>
    </xf>
    <xf numFmtId="0" fontId="10" fillId="0" borderId="15" applyProtection="0">
      <alignment vertical="center"/>
    </xf>
    <xf numFmtId="0" fontId="11" fillId="0" borderId="16" applyProtection="0">
      <alignment vertical="center"/>
    </xf>
    <xf numFmtId="0" fontId="11" fillId="0" borderId="0" applyProtection="0">
      <alignment vertical="center"/>
    </xf>
    <xf numFmtId="0" fontId="12" fillId="3" borderId="17" applyProtection="0">
      <alignment vertical="center"/>
    </xf>
    <xf numFmtId="0" fontId="13" fillId="4" borderId="18" applyProtection="0">
      <alignment vertical="center"/>
    </xf>
    <xf numFmtId="0" fontId="14" fillId="4" borderId="17" applyProtection="0">
      <alignment vertical="center"/>
    </xf>
    <xf numFmtId="0" fontId="15" fillId="5" borderId="19" applyProtection="0">
      <alignment vertical="center"/>
    </xf>
    <xf numFmtId="0" fontId="16" fillId="0" borderId="20" applyProtection="0">
      <alignment vertical="center"/>
    </xf>
    <xf numFmtId="0" fontId="17" fillId="0" borderId="21" applyProtection="0">
      <alignment vertical="center"/>
    </xf>
    <xf numFmtId="0" fontId="18" fillId="6" borderId="0" applyProtection="0">
      <alignment vertical="center"/>
    </xf>
    <xf numFmtId="0" fontId="19" fillId="7" borderId="0" applyProtection="0">
      <alignment vertical="center"/>
    </xf>
    <xf numFmtId="0" fontId="20" fillId="8" borderId="0" applyProtection="0">
      <alignment vertical="center"/>
    </xf>
    <xf numFmtId="0" fontId="21" fillId="9" borderId="0" applyProtection="0">
      <alignment vertical="center"/>
    </xf>
    <xf numFmtId="0" fontId="0" fillId="10" borderId="0" applyProtection="0">
      <alignment vertical="center"/>
    </xf>
    <xf numFmtId="0" fontId="0" fillId="11" borderId="0" applyProtection="0">
      <alignment vertical="center"/>
    </xf>
    <xf numFmtId="0" fontId="21" fillId="12" borderId="0" applyProtection="0">
      <alignment vertical="center"/>
    </xf>
    <xf numFmtId="0" fontId="21" fillId="13" borderId="0" applyProtection="0">
      <alignment vertical="center"/>
    </xf>
    <xf numFmtId="0" fontId="0" fillId="14" borderId="0" applyProtection="0">
      <alignment vertical="center"/>
    </xf>
    <xf numFmtId="0" fontId="0" fillId="15" borderId="0" applyProtection="0">
      <alignment vertical="center"/>
    </xf>
    <xf numFmtId="0" fontId="21" fillId="16" borderId="0" applyProtection="0">
      <alignment vertical="center"/>
    </xf>
    <xf numFmtId="0" fontId="21" fillId="17" borderId="0" applyProtection="0">
      <alignment vertical="center"/>
    </xf>
    <xf numFmtId="0" fontId="0" fillId="18" borderId="0" applyProtection="0">
      <alignment vertical="center"/>
    </xf>
    <xf numFmtId="0" fontId="0" fillId="19" borderId="0" applyProtection="0">
      <alignment vertical="center"/>
    </xf>
    <xf numFmtId="0" fontId="21" fillId="20" borderId="0" applyProtection="0">
      <alignment vertical="center"/>
    </xf>
    <xf numFmtId="0" fontId="21" fillId="21" borderId="0" applyProtection="0">
      <alignment vertical="center"/>
    </xf>
    <xf numFmtId="0" fontId="0" fillId="22" borderId="0" applyProtection="0">
      <alignment vertical="center"/>
    </xf>
    <xf numFmtId="0" fontId="0" fillId="23" borderId="0" applyProtection="0">
      <alignment vertical="center"/>
    </xf>
    <xf numFmtId="0" fontId="21" fillId="24" borderId="0" applyProtection="0">
      <alignment vertical="center"/>
    </xf>
    <xf numFmtId="0" fontId="21" fillId="25" borderId="0" applyProtection="0">
      <alignment vertical="center"/>
    </xf>
    <xf numFmtId="0" fontId="0" fillId="26" borderId="0" applyProtection="0">
      <alignment vertical="center"/>
    </xf>
    <xf numFmtId="0" fontId="0" fillId="27" borderId="0" applyProtection="0">
      <alignment vertical="center"/>
    </xf>
    <xf numFmtId="0" fontId="21" fillId="28" borderId="0" applyProtection="0">
      <alignment vertical="center"/>
    </xf>
    <xf numFmtId="0" fontId="21" fillId="29" borderId="0" applyProtection="0">
      <alignment vertical="center"/>
    </xf>
    <xf numFmtId="0" fontId="0" fillId="30" borderId="0" applyProtection="0">
      <alignment vertical="center"/>
    </xf>
    <xf numFmtId="0" fontId="0" fillId="31" borderId="0" applyProtection="0">
      <alignment vertical="center"/>
    </xf>
    <xf numFmtId="0" fontId="21" fillId="32" borderId="0" applyProtection="0">
      <alignment vertical="center"/>
    </xf>
    <xf numFmtId="0" fontId="0" fillId="0" borderId="0">
      <alignment vertical="center"/>
    </xf>
  </cellStyleXfs>
  <cellXfs count="48">
    <xf numFmtId="0" fontId="0" fillId="0" borderId="0" xfId="0" applyAlignment="1">
      <alignment vertical="center"/>
    </xf>
    <xf numFmtId="0" fontId="1" fillId="0" borderId="0" xfId="0" applyFont="1" applyAlignment="1">
      <alignment vertical="center"/>
    </xf>
    <xf numFmtId="0" fontId="2" fillId="0" borderId="0" xfId="0" applyFont="1" applyFill="1" applyBorder="1" applyAlignment="1">
      <alignment vertical="center" wrapText="1"/>
    </xf>
    <xf numFmtId="0" fontId="1" fillId="0" borderId="0" xfId="0" applyFont="1" applyFill="1" applyBorder="1" applyAlignment="1">
      <alignment vertical="center"/>
    </xf>
    <xf numFmtId="0" fontId="3" fillId="0" borderId="0" xfId="0" applyFont="1" applyFill="1" applyAlignment="1">
      <alignment horizontal="center" vertical="center" wrapText="1"/>
    </xf>
    <xf numFmtId="0" fontId="3" fillId="0" borderId="0"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177" fontId="1" fillId="0" borderId="4"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1" fillId="0" borderId="4" xfId="0" applyFont="1" applyFill="1" applyBorder="1" applyAlignment="1">
      <alignment horizontal="left" vertical="center" wrapText="1"/>
    </xf>
    <xf numFmtId="0" fontId="2" fillId="0" borderId="4" xfId="0" applyFont="1" applyFill="1" applyBorder="1" applyAlignment="1">
      <alignment vertical="center" wrapText="1"/>
    </xf>
    <xf numFmtId="0" fontId="1" fillId="0" borderId="4" xfId="49"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4" xfId="49" applyFont="1" applyFill="1" applyBorder="1" applyAlignment="1">
      <alignment horizontal="left" vertical="center" wrapText="1"/>
    </xf>
    <xf numFmtId="0" fontId="1" fillId="0" borderId="4" xfId="0" applyFont="1" applyFill="1" applyBorder="1" applyAlignment="1">
      <alignment vertical="center" wrapText="1"/>
    </xf>
    <xf numFmtId="0" fontId="1" fillId="0" borderId="4" xfId="0" applyFont="1" applyFill="1" applyBorder="1" applyAlignment="1">
      <alignment vertical="center"/>
    </xf>
    <xf numFmtId="0" fontId="2" fillId="0" borderId="0" xfId="0" applyFont="1" applyFill="1" applyAlignment="1"/>
    <xf numFmtId="0" fontId="2" fillId="0" borderId="0" xfId="0" applyFont="1" applyFill="1" applyAlignment="1">
      <alignment horizontal="left"/>
    </xf>
    <xf numFmtId="0" fontId="2" fillId="0" borderId="0" xfId="0" applyFont="1" applyFill="1" applyAlignment="1">
      <alignment horizontal="center"/>
    </xf>
    <xf numFmtId="0" fontId="3" fillId="0" borderId="0" xfId="0" applyFont="1" applyFill="1" applyBorder="1" applyAlignment="1">
      <alignment horizontal="center" vertical="center" wrapText="1"/>
    </xf>
    <xf numFmtId="0" fontId="2" fillId="0" borderId="1" xfId="0" applyFont="1" applyFill="1" applyBorder="1" applyAlignment="1">
      <alignment vertical="center" wrapText="1"/>
    </xf>
    <xf numFmtId="4" fontId="2" fillId="0" borderId="1" xfId="0" applyNumberFormat="1" applyFont="1" applyFill="1" applyBorder="1" applyAlignment="1">
      <alignment vertical="center" wrapText="1"/>
    </xf>
    <xf numFmtId="0" fontId="3"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4" fontId="2" fillId="0" borderId="2" xfId="0" applyNumberFormat="1" applyFont="1" applyFill="1" applyBorder="1" applyAlignment="1">
      <alignment horizontal="center" vertical="center" wrapText="1"/>
    </xf>
    <xf numFmtId="4" fontId="2" fillId="0" borderId="10" xfId="0" applyNumberFormat="1"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2" xfId="0" applyFont="1" applyFill="1" applyBorder="1" applyAlignment="1">
      <alignment horizontal="center" vertical="center" wrapText="1"/>
    </xf>
    <xf numFmtId="4" fontId="2" fillId="0" borderId="11" xfId="0" applyNumberFormat="1"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4" xfId="49" applyFont="1" applyFill="1" applyBorder="1" applyAlignment="1">
      <alignment horizontal="center" vertical="center" wrapText="1"/>
    </xf>
    <xf numFmtId="0" fontId="2" fillId="0" borderId="4" xfId="49" applyFont="1" applyFill="1" applyBorder="1" applyAlignment="1">
      <alignment horizontal="center" vertical="center" wrapText="1"/>
    </xf>
    <xf numFmtId="0" fontId="2"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bgColor rgb="FFDAE3F4"/>
        </patternFill>
      </fill>
    </dxf>
    <dxf>
      <fill>
        <patternFill patternType="solid">
          <bgColor rgb="FFDAE3F4"/>
        </patternFill>
      </fill>
    </dxf>
    <dxf>
      <font>
        <color rgb="FF000000"/>
      </font>
    </dxf>
    <dxf>
      <font>
        <color rgb="FF000000"/>
      </font>
    </dxf>
    <dxf>
      <font>
        <color rgb="FF000000"/>
      </font>
      <border>
        <left/>
        <right/>
        <top style="double">
          <color rgb="FF4874CB"/>
        </top>
        <bottom/>
      </border>
    </dxf>
    <dxf>
      <font>
        <color rgb="FFFFFFFF"/>
      </font>
      <fill>
        <patternFill patternType="solid">
          <bgColor rgb="FF4874CB"/>
        </patternFill>
      </fill>
    </dxf>
    <dxf>
      <font>
        <color rgb="FF000000"/>
      </font>
      <border>
        <left style="thin">
          <color rgb="FF4874CB"/>
        </left>
        <right style="thin">
          <color rgb="FF4874CB"/>
        </right>
        <top style="thin">
          <color rgb="FF4874CB"/>
        </top>
        <bottom style="thin">
          <color rgb="FF4874CB"/>
        </bottom>
        <horizontal style="thin">
          <color rgb="FF90ABE0"/>
        </horizontal>
      </border>
    </dxf>
    <dxf>
      <fill>
        <patternFill patternType="solid">
          <bgColor rgb="FFDAE3F4"/>
        </patternFill>
      </fill>
      <border>
        <left/>
        <right/>
        <top/>
        <bottom style="thin">
          <color rgb="FF90ABE0"/>
        </bottom>
      </border>
    </dxf>
    <dxf>
      <fill>
        <patternFill patternType="solid">
          <bgColor rgb="FFDAE3F4"/>
        </patternFill>
      </fill>
      <border>
        <left/>
        <right/>
        <top/>
        <bottom style="thin">
          <color rgb="FF90ABE0"/>
        </bottom>
      </border>
    </dxf>
    <dxf>
      <font>
        <color rgb="FF000000"/>
      </font>
    </dxf>
    <dxf>
      <font>
        <color rgb="FF000000"/>
      </font>
      <border>
        <left/>
        <right/>
        <top/>
        <bottom style="thin">
          <color rgb="FF90ABE0"/>
        </bottom>
      </border>
    </dxf>
    <dxf>
      <font>
        <color rgb="FF000000"/>
      </font>
    </dxf>
    <dxf>
      <font>
        <color rgb="FF000000"/>
      </font>
      <border>
        <left/>
        <right/>
        <top style="thin">
          <color rgb="FF4874CB"/>
        </top>
        <bottom style="thin">
          <color rgb="FF4874CB"/>
        </bottom>
      </border>
    </dxf>
    <dxf>
      <fill>
        <patternFill patternType="solid">
          <bgColor rgb="FFDAE3F4"/>
        </patternFill>
      </fill>
    </dxf>
    <dxf>
      <fill>
        <patternFill patternType="solid">
          <bgColor rgb="FFDAE3F4"/>
        </patternFill>
      </fill>
    </dxf>
    <dxf>
      <font>
        <color rgb="FF000000"/>
      </font>
      <fill>
        <patternFill patternType="solid">
          <bgColor rgb="FFDAE3F4"/>
        </patternFill>
      </fill>
      <border>
        <left/>
        <right/>
        <top style="thin">
          <color rgb="FF90ABE0"/>
        </top>
        <bottom style="thin">
          <color rgb="FF90ABE0"/>
        </bottom>
      </border>
    </dxf>
    <dxf>
      <font>
        <color rgb="FF000000"/>
      </font>
      <fill>
        <patternFill patternType="solid">
          <bgColor rgb="FFDAE3F4"/>
        </patternFill>
      </fill>
      <border>
        <left/>
        <right/>
        <top/>
        <bottom style="thin">
          <color rgb="FF90ABE0"/>
        </bottom>
      </border>
    </dxf>
  </dxfs>
  <tableStyles count="2" defaultTableStyle="TableStylePreset3_Accent1 1" defaultPivotStyle="PivotStylePreset2_Accent1 1">
    <tableStyle name="TableStylePreset3_Accent1 1" pivot="0" count="7" xr9:uid="{ABA16E3B-C556-491F-BB04-369E06A264AA}">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1" table="0" count="10" xr9:uid="{F701660E-D7E9-4C7B-AA51-07D34A03FE5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0"/>
  <sheetViews>
    <sheetView tabSelected="1" zoomScale="90" zoomScaleNormal="90" workbookViewId="0">
      <selection activeCell="N11" sqref="N11:N15"/>
    </sheetView>
  </sheetViews>
  <sheetFormatPr defaultColWidth="6.75" defaultRowHeight="12"/>
  <cols>
    <col min="1" max="1" width="7.375" style="27" customWidth="1"/>
    <col min="2" max="2" width="6.375" style="27" customWidth="1"/>
    <col min="3" max="3" width="6" style="27" customWidth="1"/>
    <col min="4" max="4" width="6.25" style="27" customWidth="1"/>
    <col min="5" max="5" width="5.75" style="27" customWidth="1"/>
    <col min="6" max="6" width="6.25" style="27" customWidth="1"/>
    <col min="7" max="7" width="3.875" style="27" customWidth="1"/>
    <col min="8" max="8" width="7.375" style="27" customWidth="1"/>
    <col min="9" max="9" width="6.5" style="27" customWidth="1"/>
    <col min="10" max="10" width="7.625" style="28" customWidth="1"/>
    <col min="11" max="11" width="12.5" style="27" customWidth="1"/>
    <col min="12" max="12" width="7.63333333333333" style="27" customWidth="1"/>
    <col min="13" max="13" width="10.8333333333333" style="27" customWidth="1"/>
    <col min="14" max="14" width="24.9916666666667" style="27" customWidth="1"/>
    <col min="15" max="15" width="7.63333333333333" style="27" customWidth="1"/>
    <col min="16" max="16" width="9" style="27" customWidth="1"/>
    <col min="17" max="17" width="9" style="29" customWidth="1"/>
    <col min="18" max="18" width="29.025" style="27" customWidth="1"/>
    <col min="19" max="19" width="33.8833333333333" style="27" customWidth="1"/>
    <col min="20" max="34" width="9" style="27" customWidth="1"/>
    <col min="35" max="16384" width="7" style="27" customWidth="1"/>
  </cols>
  <sheetData>
    <row r="1" s="27" customFormat="1" ht="20" customHeight="1" spans="10:17">
      <c r="J1" s="28"/>
      <c r="Q1" s="29"/>
    </row>
    <row r="2" s="3" customFormat="1" ht="42.25" customHeight="1" spans="1:20">
      <c r="A2" s="30" t="s">
        <v>0</v>
      </c>
      <c r="B2" s="30"/>
      <c r="C2" s="30"/>
      <c r="D2" s="30"/>
      <c r="E2" s="30"/>
      <c r="F2" s="30"/>
      <c r="G2" s="30"/>
      <c r="H2" s="30"/>
      <c r="I2" s="30"/>
      <c r="J2" s="33"/>
      <c r="K2" s="30"/>
      <c r="L2" s="30"/>
      <c r="M2" s="30"/>
      <c r="N2" s="30"/>
      <c r="O2" s="30"/>
      <c r="P2" s="30"/>
      <c r="Q2" s="30"/>
      <c r="R2" s="30"/>
      <c r="S2" s="30"/>
      <c r="T2" s="30"/>
    </row>
    <row r="3" s="3" customFormat="1" ht="23.25" customHeight="1" spans="1:20">
      <c r="A3" s="5"/>
      <c r="B3" s="5"/>
      <c r="C3" s="5"/>
      <c r="D3" s="5"/>
      <c r="E3" s="5"/>
      <c r="F3" s="5"/>
      <c r="G3" s="5"/>
      <c r="H3" s="5"/>
      <c r="I3" s="5"/>
      <c r="J3" s="33"/>
      <c r="K3" s="5"/>
      <c r="L3" s="5"/>
      <c r="M3" s="5"/>
      <c r="N3" s="5"/>
      <c r="O3" s="5"/>
      <c r="P3" s="5"/>
      <c r="Q3" s="30"/>
      <c r="R3" s="5"/>
      <c r="S3" s="5"/>
      <c r="T3" s="5"/>
    </row>
    <row r="4" s="3" customFormat="1" ht="16.35" customHeight="1" spans="1:20">
      <c r="A4" s="2"/>
      <c r="B4" s="2"/>
      <c r="C4" s="2"/>
      <c r="D4" s="2"/>
      <c r="E4" s="2"/>
      <c r="F4" s="2"/>
      <c r="G4" s="2"/>
      <c r="H4" s="2"/>
      <c r="I4" s="2"/>
      <c r="J4" s="34"/>
      <c r="K4" s="2"/>
      <c r="Q4" s="44"/>
      <c r="R4" s="19" t="s">
        <v>1</v>
      </c>
      <c r="S4" s="19"/>
      <c r="T4" s="19"/>
    </row>
    <row r="5" s="3" customFormat="1" ht="18.1" customHeight="1" spans="1:20">
      <c r="A5" s="6" t="s">
        <v>2</v>
      </c>
      <c r="B5" s="6" t="s">
        <v>3</v>
      </c>
      <c r="C5" s="6" t="s">
        <v>4</v>
      </c>
      <c r="D5" s="6"/>
      <c r="E5" s="6"/>
      <c r="F5" s="6"/>
      <c r="G5" s="6"/>
      <c r="H5" s="6"/>
      <c r="I5" s="6"/>
      <c r="J5" s="35" t="s">
        <v>5</v>
      </c>
      <c r="K5" s="6" t="s">
        <v>6</v>
      </c>
      <c r="L5" s="6" t="s">
        <v>7</v>
      </c>
      <c r="M5" s="6"/>
      <c r="N5" s="6"/>
      <c r="O5" s="6"/>
      <c r="P5" s="6"/>
      <c r="Q5" s="6"/>
      <c r="R5" s="6"/>
      <c r="S5" s="6"/>
      <c r="T5" s="6"/>
    </row>
    <row r="6" s="3" customFormat="1" ht="18.95" customHeight="1" spans="1:20">
      <c r="A6" s="6"/>
      <c r="B6" s="6"/>
      <c r="C6" s="6" t="s">
        <v>8</v>
      </c>
      <c r="D6" s="6" t="s">
        <v>9</v>
      </c>
      <c r="E6" s="6"/>
      <c r="F6" s="6"/>
      <c r="G6" s="6"/>
      <c r="H6" s="6" t="s">
        <v>10</v>
      </c>
      <c r="I6" s="6"/>
      <c r="J6" s="36"/>
      <c r="K6" s="6"/>
      <c r="L6" s="6"/>
      <c r="M6" s="6"/>
      <c r="N6" s="6"/>
      <c r="O6" s="6"/>
      <c r="P6" s="6"/>
      <c r="Q6" s="6"/>
      <c r="R6" s="6"/>
      <c r="S6" s="6"/>
      <c r="T6" s="6"/>
    </row>
    <row r="7" s="3" customFormat="1" ht="38.25" customHeight="1" spans="1:20">
      <c r="A7" s="6"/>
      <c r="B7" s="6"/>
      <c r="C7" s="6"/>
      <c r="D7" s="6" t="s">
        <v>11</v>
      </c>
      <c r="E7" s="6" t="s">
        <v>12</v>
      </c>
      <c r="F7" s="6" t="s">
        <v>13</v>
      </c>
      <c r="G7" s="6" t="s">
        <v>14</v>
      </c>
      <c r="H7" s="6" t="s">
        <v>15</v>
      </c>
      <c r="I7" s="6" t="s">
        <v>16</v>
      </c>
      <c r="J7" s="37"/>
      <c r="K7" s="6"/>
      <c r="L7" s="6" t="s">
        <v>17</v>
      </c>
      <c r="M7" s="6" t="s">
        <v>18</v>
      </c>
      <c r="N7" s="6" t="s">
        <v>19</v>
      </c>
      <c r="O7" s="6" t="s">
        <v>20</v>
      </c>
      <c r="P7" s="6" t="s">
        <v>21</v>
      </c>
      <c r="Q7" s="6" t="s">
        <v>22</v>
      </c>
      <c r="R7" s="6" t="s">
        <v>23</v>
      </c>
      <c r="S7" s="6" t="s">
        <v>24</v>
      </c>
      <c r="T7" s="6" t="s">
        <v>25</v>
      </c>
    </row>
    <row r="8" s="27" customFormat="1" ht="34" customHeight="1" spans="1:20">
      <c r="A8" s="31">
        <v>170001</v>
      </c>
      <c r="B8" s="31" t="s">
        <v>26</v>
      </c>
      <c r="C8" s="32">
        <v>267.19</v>
      </c>
      <c r="D8" s="32">
        <v>267.19</v>
      </c>
      <c r="E8" s="32"/>
      <c r="F8" s="32"/>
      <c r="G8" s="32"/>
      <c r="H8" s="32">
        <v>187.19</v>
      </c>
      <c r="I8" s="32">
        <v>80</v>
      </c>
      <c r="J8" s="38" t="s">
        <v>27</v>
      </c>
      <c r="K8" s="31" t="s">
        <v>28</v>
      </c>
      <c r="L8" s="10" t="s">
        <v>29</v>
      </c>
      <c r="M8" s="8" t="s">
        <v>30</v>
      </c>
      <c r="N8" s="8" t="s">
        <v>31</v>
      </c>
      <c r="O8" s="12" t="s">
        <v>32</v>
      </c>
      <c r="P8" s="12">
        <v>267.19</v>
      </c>
      <c r="Q8" s="8" t="s">
        <v>33</v>
      </c>
      <c r="R8" s="20" t="s">
        <v>34</v>
      </c>
      <c r="S8" s="20" t="s">
        <v>35</v>
      </c>
      <c r="T8" s="31"/>
    </row>
    <row r="9" s="27" customFormat="1" ht="39" customHeight="1" spans="1:20">
      <c r="A9" s="31"/>
      <c r="B9" s="31"/>
      <c r="C9" s="32"/>
      <c r="D9" s="32"/>
      <c r="E9" s="32"/>
      <c r="F9" s="32"/>
      <c r="G9" s="32"/>
      <c r="H9" s="32"/>
      <c r="I9" s="32"/>
      <c r="J9" s="39"/>
      <c r="K9" s="31"/>
      <c r="L9" s="10"/>
      <c r="M9" s="11" t="s">
        <v>36</v>
      </c>
      <c r="N9" s="12" t="s">
        <v>37</v>
      </c>
      <c r="O9" s="12" t="s">
        <v>38</v>
      </c>
      <c r="P9" s="12">
        <v>0</v>
      </c>
      <c r="Q9" s="45" t="s">
        <v>39</v>
      </c>
      <c r="R9" s="20" t="s">
        <v>40</v>
      </c>
      <c r="S9" s="22" t="s">
        <v>41</v>
      </c>
      <c r="T9" s="31"/>
    </row>
    <row r="10" s="27" customFormat="1" ht="45" customHeight="1" spans="1:20">
      <c r="A10" s="31"/>
      <c r="B10" s="31"/>
      <c r="C10" s="32"/>
      <c r="D10" s="32"/>
      <c r="E10" s="32"/>
      <c r="F10" s="32"/>
      <c r="G10" s="32"/>
      <c r="H10" s="32"/>
      <c r="I10" s="32"/>
      <c r="J10" s="39"/>
      <c r="K10" s="31"/>
      <c r="L10" s="10"/>
      <c r="M10" s="11" t="s">
        <v>42</v>
      </c>
      <c r="N10" s="12" t="s">
        <v>43</v>
      </c>
      <c r="O10" s="12" t="s">
        <v>38</v>
      </c>
      <c r="P10" s="12">
        <v>0</v>
      </c>
      <c r="Q10" s="45" t="s">
        <v>39</v>
      </c>
      <c r="R10" s="20" t="s">
        <v>44</v>
      </c>
      <c r="S10" s="22" t="s">
        <v>45</v>
      </c>
      <c r="T10" s="31"/>
    </row>
    <row r="11" s="27" customFormat="1" ht="31" customHeight="1" spans="1:20">
      <c r="A11" s="31"/>
      <c r="B11" s="31"/>
      <c r="C11" s="32"/>
      <c r="D11" s="32"/>
      <c r="E11" s="32"/>
      <c r="F11" s="32"/>
      <c r="G11" s="32"/>
      <c r="H11" s="32"/>
      <c r="I11" s="32"/>
      <c r="J11" s="39"/>
      <c r="K11" s="31"/>
      <c r="L11" s="14" t="s">
        <v>46</v>
      </c>
      <c r="M11" s="15" t="s">
        <v>47</v>
      </c>
      <c r="N11" s="11" t="s">
        <v>48</v>
      </c>
      <c r="O11" s="11" t="s">
        <v>38</v>
      </c>
      <c r="P11" s="11">
        <v>25</v>
      </c>
      <c r="Q11" s="46" t="s">
        <v>49</v>
      </c>
      <c r="R11" s="23" t="str">
        <f>"考核"&amp;N11&amp;"情况"</f>
        <v>考核政务大数据平台接入部门数情况</v>
      </c>
      <c r="S11" s="24" t="s">
        <v>50</v>
      </c>
      <c r="T11" s="31"/>
    </row>
    <row r="12" s="27" customFormat="1" ht="32" customHeight="1" spans="1:20">
      <c r="A12" s="31"/>
      <c r="B12" s="31"/>
      <c r="C12" s="32"/>
      <c r="D12" s="32"/>
      <c r="E12" s="32"/>
      <c r="F12" s="32"/>
      <c r="G12" s="32"/>
      <c r="H12" s="32"/>
      <c r="I12" s="32"/>
      <c r="J12" s="39"/>
      <c r="K12" s="31"/>
      <c r="L12" s="16"/>
      <c r="M12" s="40"/>
      <c r="N12" s="11" t="s">
        <v>51</v>
      </c>
      <c r="O12" s="11" t="s">
        <v>38</v>
      </c>
      <c r="P12" s="11">
        <v>100</v>
      </c>
      <c r="Q12" s="11" t="s">
        <v>49</v>
      </c>
      <c r="R12" s="23" t="s">
        <v>52</v>
      </c>
      <c r="S12" s="24" t="s">
        <v>50</v>
      </c>
      <c r="T12" s="31"/>
    </row>
    <row r="13" s="27" customFormat="1" ht="33" customHeight="1" spans="1:20">
      <c r="A13" s="31"/>
      <c r="B13" s="31"/>
      <c r="C13" s="32"/>
      <c r="D13" s="32"/>
      <c r="E13" s="32"/>
      <c r="F13" s="32"/>
      <c r="G13" s="32"/>
      <c r="H13" s="32"/>
      <c r="I13" s="32"/>
      <c r="J13" s="39"/>
      <c r="K13" s="31"/>
      <c r="L13" s="16"/>
      <c r="M13" s="41" t="s">
        <v>53</v>
      </c>
      <c r="N13" s="11" t="s">
        <v>54</v>
      </c>
      <c r="O13" s="11" t="s">
        <v>55</v>
      </c>
      <c r="P13" s="11">
        <v>100</v>
      </c>
      <c r="Q13" s="46" t="s">
        <v>39</v>
      </c>
      <c r="R13" s="23" t="s">
        <v>54</v>
      </c>
      <c r="S13" s="23" t="s">
        <v>56</v>
      </c>
      <c r="T13" s="31"/>
    </row>
    <row r="14" s="27" customFormat="1" ht="29" customHeight="1" spans="1:20">
      <c r="A14" s="31"/>
      <c r="B14" s="31"/>
      <c r="C14" s="32"/>
      <c r="D14" s="32"/>
      <c r="E14" s="32"/>
      <c r="F14" s="32"/>
      <c r="G14" s="32"/>
      <c r="H14" s="32"/>
      <c r="I14" s="32"/>
      <c r="J14" s="39"/>
      <c r="K14" s="31"/>
      <c r="L14" s="16"/>
      <c r="M14" s="42"/>
      <c r="N14" s="11" t="s">
        <v>57</v>
      </c>
      <c r="O14" s="11" t="s">
        <v>55</v>
      </c>
      <c r="P14" s="11">
        <v>100</v>
      </c>
      <c r="Q14" s="11" t="s">
        <v>39</v>
      </c>
      <c r="R14" s="23" t="s">
        <v>58</v>
      </c>
      <c r="S14" s="23" t="s">
        <v>59</v>
      </c>
      <c r="T14" s="31"/>
    </row>
    <row r="15" s="27" customFormat="1" ht="29" customHeight="1" spans="1:20">
      <c r="A15" s="31"/>
      <c r="B15" s="31"/>
      <c r="C15" s="32"/>
      <c r="D15" s="32"/>
      <c r="E15" s="32"/>
      <c r="F15" s="32"/>
      <c r="G15" s="32"/>
      <c r="H15" s="32"/>
      <c r="I15" s="32"/>
      <c r="J15" s="39"/>
      <c r="K15" s="31"/>
      <c r="L15" s="18"/>
      <c r="M15" s="8" t="s">
        <v>60</v>
      </c>
      <c r="N15" s="8" t="s">
        <v>61</v>
      </c>
      <c r="O15" s="8" t="s">
        <v>62</v>
      </c>
      <c r="P15" s="8" t="s">
        <v>63</v>
      </c>
      <c r="Q15" s="8" t="s">
        <v>64</v>
      </c>
      <c r="R15" s="47" t="s">
        <v>65</v>
      </c>
      <c r="S15" s="47" t="s">
        <v>66</v>
      </c>
      <c r="T15" s="8"/>
    </row>
    <row r="16" s="27" customFormat="1" ht="41" customHeight="1" spans="1:20">
      <c r="A16" s="31"/>
      <c r="B16" s="31"/>
      <c r="C16" s="32"/>
      <c r="D16" s="32"/>
      <c r="E16" s="32"/>
      <c r="F16" s="32"/>
      <c r="G16" s="32"/>
      <c r="H16" s="32"/>
      <c r="I16" s="32"/>
      <c r="J16" s="39"/>
      <c r="K16" s="31"/>
      <c r="L16" s="10" t="s">
        <v>67</v>
      </c>
      <c r="M16" s="8" t="s">
        <v>30</v>
      </c>
      <c r="N16" s="8" t="s">
        <v>68</v>
      </c>
      <c r="O16" s="8" t="s">
        <v>62</v>
      </c>
      <c r="P16" s="8" t="s">
        <v>69</v>
      </c>
      <c r="Q16" s="8" t="s">
        <v>64</v>
      </c>
      <c r="R16" s="47" t="s">
        <v>70</v>
      </c>
      <c r="S16" s="47" t="s">
        <v>71</v>
      </c>
      <c r="T16" s="8"/>
    </row>
    <row r="17" s="27" customFormat="1" ht="39" customHeight="1" spans="1:20">
      <c r="A17" s="31"/>
      <c r="B17" s="31"/>
      <c r="C17" s="32"/>
      <c r="D17" s="32"/>
      <c r="E17" s="32"/>
      <c r="F17" s="32"/>
      <c r="G17" s="32"/>
      <c r="H17" s="32"/>
      <c r="I17" s="32"/>
      <c r="J17" s="39"/>
      <c r="K17" s="31"/>
      <c r="L17" s="10"/>
      <c r="M17" s="8" t="s">
        <v>72</v>
      </c>
      <c r="N17" s="8" t="s">
        <v>73</v>
      </c>
      <c r="O17" s="8" t="s">
        <v>62</v>
      </c>
      <c r="P17" s="8" t="s">
        <v>69</v>
      </c>
      <c r="Q17" s="8" t="s">
        <v>64</v>
      </c>
      <c r="R17" s="47" t="s">
        <v>74</v>
      </c>
      <c r="S17" s="47" t="s">
        <v>75</v>
      </c>
      <c r="T17" s="8"/>
    </row>
    <row r="18" s="27" customFormat="1" ht="32" customHeight="1" spans="1:20">
      <c r="A18" s="31"/>
      <c r="B18" s="31"/>
      <c r="C18" s="32"/>
      <c r="D18" s="32"/>
      <c r="E18" s="32"/>
      <c r="F18" s="32"/>
      <c r="G18" s="32"/>
      <c r="H18" s="32"/>
      <c r="I18" s="32"/>
      <c r="J18" s="39"/>
      <c r="K18" s="31"/>
      <c r="L18" s="10"/>
      <c r="M18" s="8" t="s">
        <v>76</v>
      </c>
      <c r="N18" s="8" t="s">
        <v>77</v>
      </c>
      <c r="O18" s="8" t="s">
        <v>62</v>
      </c>
      <c r="P18" s="8" t="s">
        <v>69</v>
      </c>
      <c r="Q18" s="8" t="s">
        <v>64</v>
      </c>
      <c r="R18" s="47" t="s">
        <v>78</v>
      </c>
      <c r="S18" s="47" t="s">
        <v>71</v>
      </c>
      <c r="T18" s="31"/>
    </row>
    <row r="19" s="27" customFormat="1" ht="30" customHeight="1" spans="1:20">
      <c r="A19" s="31"/>
      <c r="B19" s="31"/>
      <c r="C19" s="32"/>
      <c r="D19" s="32"/>
      <c r="E19" s="32"/>
      <c r="F19" s="32"/>
      <c r="G19" s="32"/>
      <c r="H19" s="32"/>
      <c r="I19" s="32"/>
      <c r="J19" s="39"/>
      <c r="K19" s="31"/>
      <c r="L19" s="10"/>
      <c r="M19" s="8" t="s">
        <v>79</v>
      </c>
      <c r="N19" s="8" t="s">
        <v>80</v>
      </c>
      <c r="O19" s="8" t="s">
        <v>62</v>
      </c>
      <c r="P19" s="8" t="s">
        <v>69</v>
      </c>
      <c r="Q19" s="8" t="s">
        <v>64</v>
      </c>
      <c r="R19" s="47" t="s">
        <v>81</v>
      </c>
      <c r="S19" s="47" t="s">
        <v>75</v>
      </c>
      <c r="T19" s="31"/>
    </row>
    <row r="20" s="27" customFormat="1" ht="26" customHeight="1" spans="1:20">
      <c r="A20" s="31"/>
      <c r="B20" s="31"/>
      <c r="C20" s="32"/>
      <c r="D20" s="32"/>
      <c r="E20" s="32"/>
      <c r="F20" s="32"/>
      <c r="G20" s="32"/>
      <c r="H20" s="32"/>
      <c r="I20" s="32"/>
      <c r="J20" s="43"/>
      <c r="K20" s="31"/>
      <c r="L20" s="10" t="s">
        <v>82</v>
      </c>
      <c r="M20" s="8" t="s">
        <v>83</v>
      </c>
      <c r="N20" s="8" t="s">
        <v>84</v>
      </c>
      <c r="O20" s="12" t="s">
        <v>38</v>
      </c>
      <c r="P20" s="8">
        <v>90</v>
      </c>
      <c r="Q20" s="8" t="s">
        <v>39</v>
      </c>
      <c r="R20" s="20" t="str">
        <f>"考核"&amp;N20&amp;"情况"</f>
        <v>考核居民满意度情况</v>
      </c>
      <c r="S20" s="23" t="s">
        <v>85</v>
      </c>
      <c r="T20" s="31"/>
    </row>
  </sheetData>
  <mergeCells count="28">
    <mergeCell ref="A2:T2"/>
    <mergeCell ref="A3:T3"/>
    <mergeCell ref="R4:T4"/>
    <mergeCell ref="C5:I5"/>
    <mergeCell ref="D6:G6"/>
    <mergeCell ref="H6:I6"/>
    <mergeCell ref="A5:A7"/>
    <mergeCell ref="A8:A20"/>
    <mergeCell ref="B5:B7"/>
    <mergeCell ref="B8:B20"/>
    <mergeCell ref="C6:C7"/>
    <mergeCell ref="C8:C20"/>
    <mergeCell ref="D8:D20"/>
    <mergeCell ref="E8:E20"/>
    <mergeCell ref="F8:F20"/>
    <mergeCell ref="G8:G20"/>
    <mergeCell ref="H8:H20"/>
    <mergeCell ref="I8:I20"/>
    <mergeCell ref="J5:J7"/>
    <mergeCell ref="J8:J20"/>
    <mergeCell ref="K5:K7"/>
    <mergeCell ref="K8:K20"/>
    <mergeCell ref="L8:L10"/>
    <mergeCell ref="L11:L15"/>
    <mergeCell ref="L16:L19"/>
    <mergeCell ref="M11:M12"/>
    <mergeCell ref="M13:M14"/>
    <mergeCell ref="L5:T6"/>
  </mergeCells>
  <pageMargins left="0.74990626395218" right="0.74990626395218" top="0.999874956025852" bottom="0.999874956025852" header="0.499937478012926" footer="0.49993747801292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workbookViewId="0">
      <selection activeCell="J26" sqref="J26"/>
    </sheetView>
  </sheetViews>
  <sheetFormatPr defaultColWidth="9" defaultRowHeight="12"/>
  <cols>
    <col min="1" max="1" width="7.375" style="1" customWidth="1"/>
    <col min="2" max="2" width="9.375" style="1" customWidth="1"/>
    <col min="3" max="5" width="9" style="1"/>
    <col min="6" max="6" width="15.5" style="1" customWidth="1"/>
    <col min="7" max="7" width="29.125" style="1" customWidth="1"/>
    <col min="8" max="8" width="9" style="1"/>
    <col min="9" max="9" width="26.125" style="1" customWidth="1"/>
    <col min="10" max="10" width="36.5" style="1" customWidth="1"/>
    <col min="11" max="16384" width="9" style="1"/>
  </cols>
  <sheetData>
    <row r="1" s="1" customFormat="1" ht="12.75" customHeight="1" spans="1:13">
      <c r="A1" s="2"/>
      <c r="B1" s="2"/>
      <c r="C1" s="2"/>
      <c r="D1" s="2"/>
      <c r="E1" s="3"/>
      <c r="F1" s="2"/>
      <c r="G1" s="2"/>
      <c r="H1" s="3"/>
      <c r="I1" s="3"/>
      <c r="J1" s="3"/>
      <c r="K1" s="3"/>
      <c r="L1" s="2"/>
      <c r="M1" s="3"/>
    </row>
    <row r="2" s="1" customFormat="1" ht="12.75" customHeight="1" spans="1:13">
      <c r="A2" s="4" t="s">
        <v>86</v>
      </c>
      <c r="B2" s="4"/>
      <c r="C2" s="4"/>
      <c r="D2" s="4"/>
      <c r="E2" s="4"/>
      <c r="F2" s="4"/>
      <c r="G2" s="4"/>
      <c r="H2" s="4"/>
      <c r="I2" s="4"/>
      <c r="J2" s="4"/>
      <c r="K2" s="4"/>
      <c r="L2" s="4"/>
      <c r="M2" s="4"/>
    </row>
    <row r="3" s="1" customFormat="1" ht="12.75" customHeight="1" spans="1:13">
      <c r="A3" s="5" t="s">
        <v>87</v>
      </c>
      <c r="B3" s="5"/>
      <c r="C3" s="5"/>
      <c r="D3" s="5"/>
      <c r="E3" s="5"/>
      <c r="F3" s="5"/>
      <c r="G3" s="5"/>
      <c r="H3" s="5"/>
      <c r="I3" s="5"/>
      <c r="J3" s="5"/>
      <c r="K3" s="5"/>
      <c r="L3" s="5"/>
      <c r="M3" s="5"/>
    </row>
    <row r="4" s="1" customFormat="1" ht="12.75" customHeight="1" spans="1:13">
      <c r="A4" s="2"/>
      <c r="B4" s="2"/>
      <c r="C4" s="2"/>
      <c r="D4" s="2"/>
      <c r="E4" s="3"/>
      <c r="F4" s="2"/>
      <c r="G4" s="2"/>
      <c r="H4" s="3"/>
      <c r="I4" s="3"/>
      <c r="J4" s="3"/>
      <c r="K4" s="3"/>
      <c r="L4" s="19" t="s">
        <v>1</v>
      </c>
      <c r="M4" s="19"/>
    </row>
    <row r="5" s="1" customFormat="1" ht="25" customHeight="1" spans="1:13">
      <c r="A5" s="6" t="s">
        <v>88</v>
      </c>
      <c r="B5" s="6" t="s">
        <v>89</v>
      </c>
      <c r="C5" s="6" t="s">
        <v>90</v>
      </c>
      <c r="D5" s="6" t="s">
        <v>91</v>
      </c>
      <c r="E5" s="6" t="s">
        <v>92</v>
      </c>
      <c r="F5" s="6"/>
      <c r="G5" s="6"/>
      <c r="H5" s="6"/>
      <c r="I5" s="6"/>
      <c r="J5" s="6"/>
      <c r="K5" s="6"/>
      <c r="L5" s="6"/>
      <c r="M5" s="6"/>
    </row>
    <row r="6" s="1" customFormat="1" ht="32" customHeight="1" spans="1:13">
      <c r="A6" s="7"/>
      <c r="B6" s="7"/>
      <c r="C6" s="7"/>
      <c r="D6" s="7"/>
      <c r="E6" s="7" t="s">
        <v>17</v>
      </c>
      <c r="F6" s="7" t="s">
        <v>18</v>
      </c>
      <c r="G6" s="7" t="s">
        <v>19</v>
      </c>
      <c r="H6" s="7" t="s">
        <v>21</v>
      </c>
      <c r="I6" s="7" t="s">
        <v>93</v>
      </c>
      <c r="J6" s="7" t="s">
        <v>94</v>
      </c>
      <c r="K6" s="7" t="s">
        <v>95</v>
      </c>
      <c r="L6" s="7" t="s">
        <v>20</v>
      </c>
      <c r="M6" s="7" t="s">
        <v>25</v>
      </c>
    </row>
    <row r="7" s="1" customFormat="1" ht="25" customHeight="1" spans="1:13">
      <c r="A7" s="8">
        <v>170001</v>
      </c>
      <c r="B7" s="8" t="s">
        <v>96</v>
      </c>
      <c r="C7" s="9">
        <v>80</v>
      </c>
      <c r="D7" s="8" t="s">
        <v>97</v>
      </c>
      <c r="E7" s="10" t="s">
        <v>29</v>
      </c>
      <c r="F7" s="11" t="s">
        <v>98</v>
      </c>
      <c r="G7" s="12" t="str">
        <f>B7</f>
        <v>智慧怀化工作专项经费</v>
      </c>
      <c r="H7" s="13">
        <f>C7</f>
        <v>80</v>
      </c>
      <c r="I7" s="12" t="s">
        <v>99</v>
      </c>
      <c r="J7" s="20" t="s">
        <v>100</v>
      </c>
      <c r="K7" s="12" t="s">
        <v>33</v>
      </c>
      <c r="L7" s="12" t="s">
        <v>32</v>
      </c>
      <c r="M7" s="21"/>
    </row>
    <row r="8" s="1" customFormat="1" ht="25" customHeight="1" spans="1:13">
      <c r="A8" s="8"/>
      <c r="B8" s="8"/>
      <c r="C8" s="9"/>
      <c r="D8" s="8"/>
      <c r="E8" s="10"/>
      <c r="F8" s="11" t="s">
        <v>36</v>
      </c>
      <c r="G8" s="12" t="s">
        <v>37</v>
      </c>
      <c r="H8" s="12">
        <v>0</v>
      </c>
      <c r="I8" s="12" t="s">
        <v>40</v>
      </c>
      <c r="J8" s="22" t="s">
        <v>41</v>
      </c>
      <c r="K8" s="12" t="s">
        <v>39</v>
      </c>
      <c r="L8" s="12" t="s">
        <v>38</v>
      </c>
      <c r="M8" s="21"/>
    </row>
    <row r="9" s="1" customFormat="1" ht="25" customHeight="1" spans="1:13">
      <c r="A9" s="8"/>
      <c r="B9" s="8"/>
      <c r="C9" s="9"/>
      <c r="D9" s="8"/>
      <c r="E9" s="10"/>
      <c r="F9" s="11" t="s">
        <v>42</v>
      </c>
      <c r="G9" s="12" t="s">
        <v>43</v>
      </c>
      <c r="H9" s="12">
        <v>0</v>
      </c>
      <c r="I9" s="12" t="s">
        <v>44</v>
      </c>
      <c r="J9" s="22" t="s">
        <v>45</v>
      </c>
      <c r="K9" s="12" t="s">
        <v>39</v>
      </c>
      <c r="L9" s="12" t="s">
        <v>38</v>
      </c>
      <c r="M9" s="21"/>
    </row>
    <row r="10" s="1" customFormat="1" ht="25" customHeight="1" spans="1:13">
      <c r="A10" s="8"/>
      <c r="B10" s="8"/>
      <c r="C10" s="9"/>
      <c r="D10" s="8"/>
      <c r="E10" s="14" t="s">
        <v>101</v>
      </c>
      <c r="F10" s="15" t="s">
        <v>47</v>
      </c>
      <c r="G10" s="12" t="s">
        <v>102</v>
      </c>
      <c r="H10" s="12">
        <v>1</v>
      </c>
      <c r="I10" s="20" t="str">
        <f>"考核"&amp;G10&amp;"情况"</f>
        <v>考核推出数字化治理应用场景情况</v>
      </c>
      <c r="J10" s="22" t="s">
        <v>103</v>
      </c>
      <c r="K10" s="12" t="s">
        <v>49</v>
      </c>
      <c r="L10" s="12" t="s">
        <v>38</v>
      </c>
      <c r="M10" s="21"/>
    </row>
    <row r="11" s="1" customFormat="1" ht="25" customHeight="1" spans="1:13">
      <c r="A11" s="8"/>
      <c r="B11" s="8"/>
      <c r="C11" s="9"/>
      <c r="D11" s="8"/>
      <c r="E11" s="16"/>
      <c r="F11" s="17"/>
      <c r="G11" s="11" t="s">
        <v>104</v>
      </c>
      <c r="H11" s="11">
        <v>1</v>
      </c>
      <c r="I11" s="23" t="str">
        <f>"考核"&amp;G11&amp;"情况"</f>
        <v>考核项目资产登记情况</v>
      </c>
      <c r="J11" s="24" t="s">
        <v>103</v>
      </c>
      <c r="K11" s="11" t="s">
        <v>49</v>
      </c>
      <c r="L11" s="11" t="s">
        <v>38</v>
      </c>
      <c r="M11" s="21"/>
    </row>
    <row r="12" s="1" customFormat="1" ht="25" customHeight="1" spans="1:13">
      <c r="A12" s="8"/>
      <c r="B12" s="8"/>
      <c r="C12" s="9"/>
      <c r="D12" s="8"/>
      <c r="E12" s="16"/>
      <c r="F12" s="12" t="s">
        <v>53</v>
      </c>
      <c r="G12" s="12" t="s">
        <v>105</v>
      </c>
      <c r="H12" s="12">
        <v>100</v>
      </c>
      <c r="I12" s="20" t="str">
        <f>"考核"&amp;G12&amp;"情况"</f>
        <v>考核经费使用率情况</v>
      </c>
      <c r="J12" s="23" t="str">
        <f>G12&amp;H12&amp;"%得7.5分，每下降1%，扣0.5分，扣完为止。"</f>
        <v>经费使用率100%得7.5分，每下降1%，扣0.5分，扣完为止。</v>
      </c>
      <c r="K12" s="12" t="s">
        <v>39</v>
      </c>
      <c r="L12" s="12" t="s">
        <v>55</v>
      </c>
      <c r="M12" s="25"/>
    </row>
    <row r="13" s="1" customFormat="1" ht="25" customHeight="1" spans="1:13">
      <c r="A13" s="8"/>
      <c r="B13" s="8"/>
      <c r="C13" s="9"/>
      <c r="D13" s="8"/>
      <c r="E13" s="18"/>
      <c r="F13" s="12" t="s">
        <v>60</v>
      </c>
      <c r="G13" s="12" t="s">
        <v>106</v>
      </c>
      <c r="H13" s="12" t="s">
        <v>63</v>
      </c>
      <c r="I13" s="20" t="s">
        <v>107</v>
      </c>
      <c r="J13" s="20" t="s">
        <v>108</v>
      </c>
      <c r="K13" s="12" t="s">
        <v>64</v>
      </c>
      <c r="L13" s="12" t="s">
        <v>62</v>
      </c>
      <c r="M13" s="26"/>
    </row>
    <row r="14" s="1" customFormat="1" ht="36" customHeight="1" spans="1:13">
      <c r="A14" s="8"/>
      <c r="B14" s="8"/>
      <c r="C14" s="9"/>
      <c r="D14" s="8"/>
      <c r="E14" s="10" t="s">
        <v>109</v>
      </c>
      <c r="F14" s="12" t="s">
        <v>30</v>
      </c>
      <c r="G14" s="12" t="s">
        <v>110</v>
      </c>
      <c r="H14" s="12" t="s">
        <v>69</v>
      </c>
      <c r="I14" s="20" t="s">
        <v>70</v>
      </c>
      <c r="J14" s="20" t="s">
        <v>71</v>
      </c>
      <c r="K14" s="12" t="s">
        <v>64</v>
      </c>
      <c r="L14" s="12" t="s">
        <v>62</v>
      </c>
      <c r="M14" s="25"/>
    </row>
    <row r="15" s="1" customFormat="1" ht="33" customHeight="1" spans="1:13">
      <c r="A15" s="8"/>
      <c r="B15" s="8"/>
      <c r="C15" s="9"/>
      <c r="D15" s="8"/>
      <c r="E15" s="10"/>
      <c r="F15" s="12" t="s">
        <v>72</v>
      </c>
      <c r="G15" s="12" t="s">
        <v>111</v>
      </c>
      <c r="H15" s="12" t="s">
        <v>69</v>
      </c>
      <c r="I15" s="20" t="s">
        <v>74</v>
      </c>
      <c r="J15" s="20" t="s">
        <v>75</v>
      </c>
      <c r="K15" s="12" t="s">
        <v>64</v>
      </c>
      <c r="L15" s="12" t="s">
        <v>62</v>
      </c>
      <c r="M15" s="26"/>
    </row>
    <row r="16" s="1" customFormat="1" ht="33" customHeight="1" spans="1:13">
      <c r="A16" s="8"/>
      <c r="B16" s="8"/>
      <c r="C16" s="9"/>
      <c r="D16" s="8"/>
      <c r="E16" s="10"/>
      <c r="F16" s="11" t="s">
        <v>76</v>
      </c>
      <c r="G16" s="12" t="s">
        <v>112</v>
      </c>
      <c r="H16" s="12" t="s">
        <v>69</v>
      </c>
      <c r="I16" s="20" t="s">
        <v>78</v>
      </c>
      <c r="J16" s="20" t="s">
        <v>71</v>
      </c>
      <c r="K16" s="12" t="s">
        <v>64</v>
      </c>
      <c r="L16" s="12" t="s">
        <v>62</v>
      </c>
      <c r="M16" s="21"/>
    </row>
    <row r="17" s="1" customFormat="1" ht="30" customHeight="1" spans="1:13">
      <c r="A17" s="8"/>
      <c r="B17" s="8"/>
      <c r="C17" s="9"/>
      <c r="D17" s="8"/>
      <c r="E17" s="10"/>
      <c r="F17" s="11" t="s">
        <v>79</v>
      </c>
      <c r="G17" s="12" t="s">
        <v>113</v>
      </c>
      <c r="H17" s="12" t="s">
        <v>69</v>
      </c>
      <c r="I17" s="20" t="s">
        <v>81</v>
      </c>
      <c r="J17" s="20" t="s">
        <v>75</v>
      </c>
      <c r="K17" s="12" t="s">
        <v>64</v>
      </c>
      <c r="L17" s="12" t="s">
        <v>62</v>
      </c>
      <c r="M17" s="21"/>
    </row>
    <row r="18" s="1" customFormat="1" ht="25" customHeight="1" spans="1:13">
      <c r="A18" s="8"/>
      <c r="B18" s="8"/>
      <c r="C18" s="9"/>
      <c r="D18" s="8"/>
      <c r="E18" s="10" t="s">
        <v>82</v>
      </c>
      <c r="F18" s="11" t="s">
        <v>83</v>
      </c>
      <c r="G18" s="12" t="s">
        <v>84</v>
      </c>
      <c r="H18" s="12">
        <v>90</v>
      </c>
      <c r="I18" s="20" t="str">
        <f>"考核"&amp;G18&amp;"情况"</f>
        <v>考核居民满意度情况</v>
      </c>
      <c r="J18" s="23" t="s">
        <v>85</v>
      </c>
      <c r="K18" s="12" t="s">
        <v>39</v>
      </c>
      <c r="L18" s="12" t="s">
        <v>38</v>
      </c>
      <c r="M18" s="21"/>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74990626395218" right="0.74990626395218" top="0.999874956025852" bottom="0.999874956025852" header="0.499937478012926" footer="0.499937478012926"/>
  <pageSetup paperSize="9" orientation="landscape"/>
  <headerFooter/>
</worksheet>
</file>

<file path=docProps/app.xml><?xml version="1.0" encoding="utf-8"?>
<Properties xmlns="http://schemas.openxmlformats.org/officeDocument/2006/extended-properties" xmlns:vt="http://schemas.openxmlformats.org/officeDocument/2006/docPropsVTypes">
  <Template>Normal.eit</Template>
  <Application>Yozo_Office27021597764231179</Application>
  <HeadingPairs>
    <vt:vector size="2" baseType="variant">
      <vt:variant>
        <vt:lpstr>工作表</vt:lpstr>
      </vt:variant>
      <vt:variant>
        <vt:i4>2</vt:i4>
      </vt:variant>
    </vt:vector>
  </HeadingPairs>
  <TitlesOfParts>
    <vt:vector size="2" baseType="lpstr">
      <vt:lpstr>部门整体支出目标表</vt:lpstr>
      <vt:lpstr>智慧怀化工作专项经费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无心的瞳孔</cp:lastModifiedBy>
  <cp:revision>0</cp:revision>
  <dcterms:created xsi:type="dcterms:W3CDTF">2025-03-26T23:41:00Z</dcterms:created>
  <dcterms:modified xsi:type="dcterms:W3CDTF">2025-04-23T09:05:44Z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01EA25FDD2064F3FB67CB06401A13D6F_13</vt:lpwstr>
  </property>
  <property fmtid="{D5CDD505-2E9C-101B-9397-08002B2CF9AE}" pid="3" name="KSOProductBuildVer">
    <vt:lpwstr>2052-12.1.0.20784</vt:lpwstr>
  </property>
</Properties>
</file>