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200" activeTab="4"/>
  </bookViews>
  <sheets>
    <sheet name="部门整体支出目标表" sheetId="2" r:id="rId1"/>
    <sheet name="1.新华社新闻供稿费" sheetId="4" r:id="rId2"/>
    <sheet name="2.报刊发行费用" sheetId="5" r:id="rId3"/>
    <sheet name="3.2025年广告制作费" sheetId="6" r:id="rId4"/>
    <sheet name="4.新闻纸采购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<sst xmlns="http://schemas.openxmlformats.org/spreadsheetml/2006/main" count="520" uniqueCount="182">
  <si>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</si>
  <si>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</si>
  <si>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</si>
  <si>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</si>
  <si>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</si>
  <si>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</si>
  <si>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</si>
  <si>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</si>
  <si>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</si>
  <si>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</si>
  <si>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</si>
  <si>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</si>
  <si>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</si>
  <si>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</si>
  <si>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</si>
  <si>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</si>
  <si>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</si>
  <si>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</si>
  <si>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</si>
  <si>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</si>
  <si>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</si>
  <si>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</si>
  <si>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</si>
  <si>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</si>
  <si>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</si>
  <si>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</si>
  <si>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怀化日报社</t>
  </si>
  <si>
    <t>怀化日报社拥有《怀化日报》、《边城晚报》、《怀化新闻网》、掌上怀化等宣传平台。《怀化日报》创刊于 1986 年 10 月 1 日，周七刊，对开四版，面向全国公开发行。从 2001 年起承接彩色印刷。《怀化日报》是中共怀化市委的机关报，始终坚持正确的舆论导向，高扬社会主义主旋律，大力宣传两个文明建设，充分反映人民群众呼声，广泛传播各种新闻信息，传播科学文化知识，正确实施舆论监督，积极促进经济发展和社会进步，有效地发挥党报的功能和作用。传播湖南省怀化市新闻和其他信息，促进地方社会经济文化发展，主报出版、本报发行、广告、新闻研究、新闻培训、印刷、制版、装订、新闻业务交流及相关社会服务。</t>
  </si>
  <si>
    <t>传播湖南省怀化市新闻和其他信息，促进地方社会经济文化发展，主报出版、本报发行、广告、新闻研究、新闻培训、印刷、制版、装订、新闻业务交流及相关社会服务。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</si>
  <si>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</si>
  <si>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</si>
  <si>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</si>
  <si>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</si>
  <si>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</si>
  <si>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</si>
  <si>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</si>
  <si>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</si>
  <si>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</si>
  <si>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</si>
  <si>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</si>
  <si>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</si>
  <si>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</si>
  <si>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</si>
  <si>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</si>
  <si>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</si>
  <si>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</si>
  <si>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</si>
  <si>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</si>
  <si>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掌上怀化APP装机总量</t>
  </si>
  <si>
    <t>万个</t>
  </si>
  <si>
    <t>考核掌上怀化APP装机总量情况。</t>
  </si>
  <si>
    <t>按计划完成得6分，否则按实际值/计划值*指标分值计分。</t>
  </si>
  <si>
    <t>向上对外发稿数量</t>
  </si>
  <si>
    <t>篇</t>
  </si>
  <si>
    <t>考核向中央、省级媒体及“学习强国”等平台转载或报道新闻数量情况。</t>
  </si>
  <si>
    <t>质量指标</t>
  </si>
  <si>
    <t>发稿审核通过率</t>
  </si>
  <si>
    <t>考核对外发稿审核通过情况。</t>
  </si>
  <si>
    <t>按计划完成得6分，每下降1%扣0.6分，扣完为止。</t>
  </si>
  <si>
    <t>报刊发行质量合格率</t>
  </si>
  <si>
    <t>考核发行报刊质量合格情况。</t>
  </si>
  <si>
    <t>时效指标</t>
  </si>
  <si>
    <t>工作完成时间</t>
  </si>
  <si>
    <t>定性</t>
  </si>
  <si>
    <t>2025年12月31日前</t>
  </si>
  <si>
    <t>无</t>
  </si>
  <si>
    <t>考核整体工作完成时间情况。</t>
  </si>
  <si>
    <t>2025年12月31日前完成得6分，每推迟10天扣0.5分，扣完为止。</t>
  </si>
  <si>
    <t>效益指标
（30分）</t>
  </si>
  <si>
    <t>及时提供各类新闻，服务地方经济</t>
  </si>
  <si>
    <t>效果明显</t>
  </si>
  <si>
    <t>考核部门履职对经济发展所带来的直接或间接影响情况。</t>
  </si>
  <si>
    <t>效果明显得10分，效果一般得5分，否则不得分。</t>
  </si>
  <si>
    <t>社会效益指标</t>
  </si>
  <si>
    <t>积极提供正能量，维护社会和谐稳定</t>
  </si>
  <si>
    <t>考核部门履职对社会发展所带来的直接或间接影响情况。</t>
  </si>
  <si>
    <t>生态效益指标</t>
  </si>
  <si>
    <t>生态效益情况</t>
  </si>
  <si>
    <t>考核部门履职对生态环境所带来的直接或间接影响情况。</t>
  </si>
  <si>
    <t>效果明显得5分，效果一般得3分，否则不得分。（如不适用，直接计分）</t>
  </si>
  <si>
    <t>可持续影响指标</t>
  </si>
  <si>
    <t>促进全媒体持续发展</t>
  </si>
  <si>
    <t>考核部门履职对可持续发展所带来的直接或间接影响情况。</t>
  </si>
  <si>
    <t>效果明显得5分，效果一般得3分，否则不得分。</t>
  </si>
  <si>
    <t>满意度指标
（10分）</t>
  </si>
  <si>
    <t>服务对象满意度指标</t>
  </si>
  <si>
    <t>社会群众满意度</t>
  </si>
  <si>
    <t>考核社会公众对部门履职的满意度情况。</t>
  </si>
  <si>
    <t>社会群众满意度达95%得10分，每下降1%，扣0.5分，扣完为止。</t>
  </si>
  <si>
    <t>项目支出绩效目标表</t>
  </si>
  <si>
    <t>部门：怀化日报社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</si>
  <si>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</si>
  <si>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</si>
  <si>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</si>
  <si>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</si>
  <si>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</si>
  <si>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</si>
  <si>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</si>
  <si>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</si>
  <si>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新华社新闻供稿费</t>
  </si>
  <si>
    <t>报社及时刊发新华通讯社提供的各类稿件、享受新媒体专线</t>
  </si>
  <si>
    <t>经济成本指标</t>
  </si>
  <si>
    <t>考核项目支出成本控制情况。</t>
  </si>
  <si>
    <t>项目支出成本控制在预算范围内，得10分，每超出10%，扣1分，扣完为止。</t>
  </si>
  <si>
    <t>稿件刊发数量</t>
  </si>
  <si>
    <t>考核全年稿件刊发数量情况。</t>
  </si>
  <si>
    <t>按计划完成得5分，否则按实际值/计划值*指标分值计分。</t>
  </si>
  <si>
    <t>条</t>
  </si>
  <si>
    <t>新华社新闻供稿量</t>
  </si>
  <si>
    <t>考核新华社新闻供稿数量情况。</t>
  </si>
  <si>
    <t>稿件审核通过率</t>
  </si>
  <si>
    <t>考核可对外刊发稿件数量与供稿量的比例。</t>
  </si>
  <si>
    <t>按计划完成得5分，每下降1%扣0.5分，扣完为止。</t>
  </si>
  <si>
    <t>新媒体专线利用率</t>
  </si>
  <si>
    <t>考核对新媒体专线利用情况。</t>
  </si>
  <si>
    <t>稿件刊发及时率</t>
  </si>
  <si>
    <t>考核稿件刊发及时性情况。</t>
  </si>
  <si>
    <t>按计划完成得10分，每下降1%扣0.5分，扣完为止。</t>
  </si>
  <si>
    <t>考核项目实施对经济发展所带来的直接或间接影响情况。</t>
  </si>
  <si>
    <t>考核项目实施对社会发展所带来的直接或间接影响情况。</t>
  </si>
  <si>
    <t>考核项目实施对生态环境所带来的直接或间接影响情况。</t>
  </si>
  <si>
    <t>效果明显得5分，效果一般得2分，否则不得分。（如不适用，直接计分）</t>
  </si>
  <si>
    <t>考核项目实施对可持续发展所带来的直接或间接影响情况。</t>
  </si>
  <si>
    <t>效果明显得5分，效果一般得2分，否则不得分。</t>
  </si>
  <si>
    <t>满意度指标（10分）</t>
  </si>
  <si>
    <t>读者满意度</t>
  </si>
  <si>
    <t>考核读者满意度情况。</t>
  </si>
  <si>
    <t>读者满意度达95%得10分，每下降1%，扣0.5分，扣完为止。</t>
  </si>
  <si>
    <t>报刊发行费用</t>
  </si>
  <si>
    <t>县市区宣传部以及邮局报刊发行工作经费</t>
  </si>
  <si>
    <t>报刊期数</t>
  </si>
  <si>
    <t>考核报刊发行期数情况。</t>
  </si>
  <si>
    <t>期</t>
  </si>
  <si>
    <t>订阅发行量</t>
  </si>
  <si>
    <t>考核报刊长期订阅部分的发行数量情况。</t>
  </si>
  <si>
    <t>份</t>
  </si>
  <si>
    <t>报刊年发行总量</t>
  </si>
  <si>
    <t>考核报刊年发行总量</t>
  </si>
  <si>
    <t>万份</t>
  </si>
  <si>
    <t>报刊发行准确率</t>
  </si>
  <si>
    <t>考核报刊是否能够准确无误地投递到用户手中。</t>
  </si>
  <si>
    <t>报刊发行覆盖率</t>
  </si>
  <si>
    <t>考核报刊能够覆盖到的地理范围和读者群体情况。</t>
  </si>
  <si>
    <t>项目完成时间</t>
  </si>
  <si>
    <t>考核项目完成时间</t>
  </si>
  <si>
    <t>2025年12月31日前完成得5分，每推迟10天扣0.5分，扣完为止。</t>
  </si>
  <si>
    <t>提高报刊发行覆盖面，提高经济收入</t>
  </si>
  <si>
    <t>提高报刊信息传播效果，增加社会影响力</t>
  </si>
  <si>
    <t>建立长效机制，促进工作可持续发展</t>
  </si>
  <si>
    <t>客户满意度</t>
  </si>
  <si>
    <t>考核客户满意度情况。</t>
  </si>
  <si>
    <t>客户满意度达95%得10分，每下降1%，扣0.5分，扣完为止。</t>
  </si>
  <si>
    <t>2025年广告制作费</t>
  </si>
  <si>
    <t>确保按时、按量完成广告的制作，提升外宣效果</t>
  </si>
  <si>
    <t>公益广告数量</t>
  </si>
  <si>
    <t>考核全年公益广告完成数量情况。</t>
  </si>
  <si>
    <t>商业广告数量</t>
  </si>
  <si>
    <t>考核全年商业广告完成数量情况。</t>
  </si>
  <si>
    <t>广告制作完成率</t>
  </si>
  <si>
    <t>考核全年广告制作完成情况。</t>
  </si>
  <si>
    <t>2025年12月31日前完成得10分，每推迟10天扣1分，扣完为止。</t>
  </si>
  <si>
    <t>发挥专项资金使用效益，服务经济发展</t>
  </si>
  <si>
    <t>提高正能量给社会带来的影响</t>
  </si>
  <si>
    <t>群众满意度</t>
  </si>
  <si>
    <t>考核群众满意度情况。</t>
  </si>
  <si>
    <t>群众满意度达95%得10分，每下降1%，扣0.5分，扣完为止。</t>
  </si>
  <si>
    <t>新闻纸采购</t>
  </si>
  <si>
    <t>怀化日报和边城晚报印刷用纸</t>
  </si>
  <si>
    <t>新闻纸采购量</t>
  </si>
  <si>
    <t>考核年新闻用纸采购数量情况。</t>
  </si>
  <si>
    <t>按计划完成得10分，否则按实际值/计划值*指标分值计分。</t>
  </si>
  <si>
    <t>吨</t>
  </si>
  <si>
    <t>新闻纸采购完成率</t>
  </si>
  <si>
    <t>考核新闻纸采购完成情况。</t>
  </si>
  <si>
    <t>新闻纸采购质量合格率</t>
  </si>
  <si>
    <t>考核新闻纸采购质量合格率情况。</t>
  </si>
  <si>
    <t>保障报社印刷工作正常运转</t>
  </si>
  <si>
    <t>节约用纸，保护生态环境</t>
  </si>
  <si>
    <t>促进工作可持续开展</t>
  </si>
  <si>
    <t>工作人员满意度</t>
  </si>
  <si>
    <t>考核工作人员满意度情况。</t>
  </si>
  <si>
    <t>工作人员满意度达95%得10分，每下降1%，扣0.5分，扣完为止。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</si>
</sst>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9">
    <font>
      <sz val="11"/>
      <color theme="1"/>
      <name val="宋体"/>
      <charset val="134"/>
      <scheme val="minor"/>
    </font>
    <font>
      <sz val="11"/>
      <color indexed="8"/>
      <name val="宋体"/>
      <charset val="1"/>
    </font>
    <font>
      <sz val="9"/>
      <color indexed="8"/>
      <name val="宋体"/>
      <charset val="1"/>
    </font>
    <font>
      <sz val="9"/>
      <name val="宋体"/>
      <charset val="134"/>
    </font>
    <font>
      <b/>
      <sz val="19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9"/>
      <name val="SimSun"/>
      <charset val="134"/>
    </font>
    <font>
      <sz val="9"/>
      <color indexed="8"/>
      <name val="SimSun"/>
      <charset val="1"/>
    </font>
    <font>
      <sz val="9"/>
      <color rgb="FF00000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indexed="8"/>
      <name val="宋体"/>
      <charset val="1"/>
      <scheme val="minor"/>
    </font>
    <font>
      <b/>
      <sz val="16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8"/>
      <name val="SimSu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3" borderId="13" applyNumberFormat="0" applyAlignment="0" applyProtection="0">
      <alignment vertical="center"/>
    </xf>
    <xf numFmtId="0" fontId="28" fillId="4" borderId="14" applyNumberFormat="0" applyAlignment="0" applyProtection="0">
      <alignment vertical="center"/>
    </xf>
    <xf numFmtId="0" fontId="29" fillId="4" borderId="13" applyNumberFormat="0" applyAlignment="0" applyProtection="0">
      <alignment vertical="center"/>
    </xf>
    <xf numFmtId="0" fontId="30" fillId="5" borderId="15" applyNumberFormat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6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8" fillId="0" borderId="0" applyFill="0">
      <alignment vertical="center"/>
    </xf>
  </cellStyleXfs>
  <cellXfs count="6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9" fillId="0" borderId="3" xfId="49" applyFont="1" applyFill="1" applyBorder="1" applyAlignment="1">
      <alignment horizontal="left" vertical="center" wrapText="1"/>
    </xf>
    <xf numFmtId="0" fontId="10" fillId="0" borderId="3" xfId="49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76" fontId="2" fillId="0" borderId="3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3" fillId="0" borderId="0" xfId="0" applyFont="1" applyFill="1" applyAlignment="1" applyProtection="1"/>
    <xf numFmtId="0" fontId="14" fillId="0" borderId="0" xfId="0" applyFont="1" applyFill="1" applyBorder="1" applyAlignment="1">
      <alignment vertical="center"/>
    </xf>
    <xf numFmtId="0" fontId="3" fillId="0" borderId="0" xfId="0" applyFont="1" applyFill="1" applyAlignment="1" applyProtection="1"/>
    <xf numFmtId="0" fontId="13" fillId="0" borderId="0" xfId="0" applyFont="1" applyFill="1" applyAlignment="1" applyProtection="1">
      <alignment horizontal="left"/>
    </xf>
    <xf numFmtId="0" fontId="13" fillId="0" borderId="0" xfId="0" applyFont="1" applyFill="1" applyAlignment="1" applyProtection="1">
      <alignment horizontal="center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9" fillId="0" borderId="3" xfId="49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0"/>
  <sheetViews>
    <sheetView view="pageBreakPreview" zoomScaleNormal="100" topLeftCell="K7" workbookViewId="0">
      <selection activeCell="R13" sqref="R13"/>
    </sheetView>
  </sheetViews>
  <sheetFormatPr defaultColWidth="6.75833333333333" defaultRowHeight="12"/>
  <cols>
    <col min="1" max="1" width="7.38333333333333" style="34" customWidth="1"/>
    <col min="2" max="2" width="6.375" style="34" customWidth="1"/>
    <col min="3" max="3" width="8.25833333333333" style="34" customWidth="1"/>
    <col min="4" max="4" width="8.13333333333333" style="34" customWidth="1"/>
    <col min="5" max="5" width="5.75833333333333" style="34" customWidth="1"/>
    <col min="6" max="6" width="8.26666666666667" style="34" customWidth="1"/>
    <col min="7" max="7" width="3.88333333333333" style="34" customWidth="1"/>
    <col min="8" max="8" width="7.375" style="34" customWidth="1"/>
    <col min="9" max="9" width="9.39166666666667" style="36" customWidth="1"/>
    <col min="10" max="10" width="17.625" style="37" customWidth="1"/>
    <col min="11" max="11" width="16.775" style="34" customWidth="1"/>
    <col min="12" max="12" width="11.9083333333333" style="34" customWidth="1"/>
    <col min="13" max="13" width="15.7583333333333" style="34" customWidth="1"/>
    <col min="14" max="14" width="18.1833333333333" style="34" customWidth="1"/>
    <col min="15" max="15" width="9.75833333333333" style="34" customWidth="1"/>
    <col min="16" max="16" width="9" style="34" customWidth="1"/>
    <col min="17" max="17" width="9" style="38" customWidth="1"/>
    <col min="18" max="18" width="25.3666666666667" style="34" customWidth="1"/>
    <col min="19" max="19" width="32.375" style="34" customWidth="1"/>
    <col min="20" max="34" width="9" style="34" customWidth="1"/>
    <col min="35" max="16384" width="7" style="34"/>
  </cols>
  <sheetData>
    <row r="1" s="34" customFormat="1" ht="20" customHeight="1" spans="9:17">
      <c r="I1" s="36"/>
      <c r="J1" s="37"/>
      <c r="Q1" s="38"/>
    </row>
    <row r="2" s="35" customFormat="1" ht="42.25" customHeight="1" spans="1:20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46"/>
      <c r="K2" s="39"/>
      <c r="L2" s="39"/>
      <c r="M2" s="39"/>
      <c r="N2" s="39"/>
      <c r="O2" s="39"/>
      <c r="P2" s="39"/>
      <c r="Q2" s="39"/>
      <c r="R2" s="39"/>
      <c r="S2" s="39"/>
      <c r="T2" s="39"/>
    </row>
    <row r="3" s="35" customFormat="1" ht="23.25" customHeight="1" spans="1:20">
      <c r="A3" s="40"/>
      <c r="B3" s="40"/>
      <c r="C3" s="40"/>
      <c r="D3" s="40"/>
      <c r="E3" s="40"/>
      <c r="F3" s="40"/>
      <c r="G3" s="40"/>
      <c r="H3" s="40"/>
      <c r="I3" s="40"/>
      <c r="J3" s="47"/>
      <c r="K3" s="40"/>
      <c r="L3" s="40"/>
      <c r="M3" s="40"/>
      <c r="N3" s="40"/>
      <c r="O3" s="40"/>
      <c r="P3" s="40"/>
      <c r="Q3" s="61"/>
      <c r="R3" s="40"/>
      <c r="S3" s="40"/>
      <c r="T3" s="40"/>
    </row>
    <row r="4" s="35" customFormat="1" ht="16.35" customHeight="1" spans="1:20">
      <c r="A4" s="41"/>
      <c r="B4" s="41"/>
      <c r="C4" s="41"/>
      <c r="D4" s="41"/>
      <c r="E4" s="41"/>
      <c r="F4" s="41"/>
      <c r="G4" s="41"/>
      <c r="H4" s="41"/>
      <c r="I4" s="41"/>
      <c r="J4" s="48"/>
      <c r="K4" s="41"/>
      <c r="Q4" s="62"/>
      <c r="R4" s="63" t="s">
        <v>1</v>
      </c>
      <c r="S4" s="63"/>
      <c r="T4" s="63"/>
    </row>
    <row r="5" s="35" customFormat="1" ht="18.1" customHeight="1" spans="1:20">
      <c r="A5" s="42" t="s">
        <v>2</v>
      </c>
      <c r="B5" s="42" t="s">
        <v>3</v>
      </c>
      <c r="C5" s="42" t="s">
        <v>4</v>
      </c>
      <c r="D5" s="42"/>
      <c r="E5" s="42"/>
      <c r="F5" s="42"/>
      <c r="G5" s="42"/>
      <c r="H5" s="42"/>
      <c r="I5" s="42"/>
      <c r="J5" s="49" t="s">
        <v>5</v>
      </c>
      <c r="K5" s="42" t="s">
        <v>6</v>
      </c>
      <c r="L5" s="50" t="s">
        <v>7</v>
      </c>
      <c r="M5" s="50"/>
      <c r="N5" s="50"/>
      <c r="O5" s="50"/>
      <c r="P5" s="50"/>
      <c r="Q5" s="50"/>
      <c r="R5" s="50"/>
      <c r="S5" s="50"/>
      <c r="T5" s="50"/>
    </row>
    <row r="6" s="35" customFormat="1" ht="18.95" customHeight="1" spans="1:20">
      <c r="A6" s="42"/>
      <c r="B6" s="42"/>
      <c r="C6" s="42" t="s">
        <v>8</v>
      </c>
      <c r="D6" s="42" t="s">
        <v>9</v>
      </c>
      <c r="E6" s="42"/>
      <c r="F6" s="42"/>
      <c r="G6" s="42"/>
      <c r="H6" s="42" t="s">
        <v>10</v>
      </c>
      <c r="I6" s="42"/>
      <c r="J6" s="51"/>
      <c r="K6" s="42"/>
      <c r="L6" s="50"/>
      <c r="M6" s="50"/>
      <c r="N6" s="50"/>
      <c r="O6" s="50"/>
      <c r="P6" s="50"/>
      <c r="Q6" s="50"/>
      <c r="R6" s="50"/>
      <c r="S6" s="50"/>
      <c r="T6" s="50"/>
    </row>
    <row r="7" s="35" customFormat="1" ht="33.75" spans="1:20">
      <c r="A7" s="42"/>
      <c r="B7" s="42"/>
      <c r="C7" s="42"/>
      <c r="D7" s="42" t="s">
        <v>11</v>
      </c>
      <c r="E7" s="42" t="s">
        <v>12</v>
      </c>
      <c r="F7" s="42" t="s">
        <v>13</v>
      </c>
      <c r="G7" s="42" t="s">
        <v>14</v>
      </c>
      <c r="H7" s="42" t="s">
        <v>15</v>
      </c>
      <c r="I7" s="42" t="s">
        <v>16</v>
      </c>
      <c r="J7" s="52"/>
      <c r="K7" s="42"/>
      <c r="L7" s="42" t="s">
        <v>17</v>
      </c>
      <c r="M7" s="42" t="s">
        <v>18</v>
      </c>
      <c r="N7" s="42" t="s">
        <v>19</v>
      </c>
      <c r="O7" s="42" t="s">
        <v>20</v>
      </c>
      <c r="P7" s="42" t="s">
        <v>21</v>
      </c>
      <c r="Q7" s="42" t="s">
        <v>22</v>
      </c>
      <c r="R7" s="42" t="s">
        <v>23</v>
      </c>
      <c r="S7" s="42" t="s">
        <v>24</v>
      </c>
      <c r="T7" s="42" t="s">
        <v>25</v>
      </c>
    </row>
    <row r="8" s="34" customFormat="1" ht="25" customHeight="1" spans="1:20">
      <c r="A8" s="43">
        <v>232001</v>
      </c>
      <c r="B8" s="44" t="s">
        <v>26</v>
      </c>
      <c r="C8" s="45">
        <v>4709.43</v>
      </c>
      <c r="D8" s="45">
        <v>847.89</v>
      </c>
      <c r="E8" s="45">
        <v>0</v>
      </c>
      <c r="F8" s="45">
        <v>3861.53</v>
      </c>
      <c r="G8" s="45">
        <v>0</v>
      </c>
      <c r="H8" s="45">
        <v>3579.43</v>
      </c>
      <c r="I8" s="45">
        <v>1130</v>
      </c>
      <c r="J8" s="53" t="s">
        <v>27</v>
      </c>
      <c r="K8" s="54" t="s">
        <v>28</v>
      </c>
      <c r="L8" s="11" t="s">
        <v>29</v>
      </c>
      <c r="M8" s="44" t="s">
        <v>30</v>
      </c>
      <c r="N8" s="44" t="s">
        <v>31</v>
      </c>
      <c r="O8" s="55" t="s">
        <v>32</v>
      </c>
      <c r="P8" s="55">
        <v>4709.43</v>
      </c>
      <c r="Q8" s="44" t="s">
        <v>33</v>
      </c>
      <c r="R8" s="18" t="s">
        <v>34</v>
      </c>
      <c r="S8" s="18" t="s">
        <v>35</v>
      </c>
      <c r="T8" s="54"/>
    </row>
    <row r="9" s="34" customFormat="1" ht="25" customHeight="1" spans="1:20">
      <c r="A9" s="43"/>
      <c r="B9" s="44"/>
      <c r="C9" s="45"/>
      <c r="D9" s="45"/>
      <c r="E9" s="45"/>
      <c r="F9" s="45"/>
      <c r="G9" s="45"/>
      <c r="H9" s="45"/>
      <c r="I9" s="45"/>
      <c r="J9" s="56"/>
      <c r="K9" s="54"/>
      <c r="L9" s="11"/>
      <c r="M9" s="12" t="s">
        <v>36</v>
      </c>
      <c r="N9" s="13" t="s">
        <v>37</v>
      </c>
      <c r="O9" s="13" t="s">
        <v>38</v>
      </c>
      <c r="P9" s="13">
        <v>0</v>
      </c>
      <c r="Q9" s="64" t="s">
        <v>39</v>
      </c>
      <c r="R9" s="19" t="s">
        <v>40</v>
      </c>
      <c r="S9" s="21" t="s">
        <v>41</v>
      </c>
      <c r="T9" s="54"/>
    </row>
    <row r="10" s="34" customFormat="1" ht="25" customHeight="1" spans="1:20">
      <c r="A10" s="43"/>
      <c r="B10" s="44"/>
      <c r="C10" s="45"/>
      <c r="D10" s="45"/>
      <c r="E10" s="45"/>
      <c r="F10" s="45"/>
      <c r="G10" s="45"/>
      <c r="H10" s="45"/>
      <c r="I10" s="45"/>
      <c r="J10" s="56"/>
      <c r="K10" s="54"/>
      <c r="L10" s="11"/>
      <c r="M10" s="12" t="s">
        <v>42</v>
      </c>
      <c r="N10" s="13" t="s">
        <v>43</v>
      </c>
      <c r="O10" s="13" t="s">
        <v>38</v>
      </c>
      <c r="P10" s="13">
        <v>0</v>
      </c>
      <c r="Q10" s="64" t="s">
        <v>39</v>
      </c>
      <c r="R10" s="19" t="s">
        <v>44</v>
      </c>
      <c r="S10" s="21" t="s">
        <v>45</v>
      </c>
      <c r="T10" s="54"/>
    </row>
    <row r="11" s="34" customFormat="1" ht="25" customHeight="1" spans="1:20">
      <c r="A11" s="43"/>
      <c r="B11" s="44"/>
      <c r="C11" s="45"/>
      <c r="D11" s="45"/>
      <c r="E11" s="45"/>
      <c r="F11" s="45"/>
      <c r="G11" s="45"/>
      <c r="H11" s="45"/>
      <c r="I11" s="45"/>
      <c r="J11" s="56"/>
      <c r="K11" s="54"/>
      <c r="L11" s="11" t="s">
        <v>46</v>
      </c>
      <c r="M11" s="57" t="s">
        <v>47</v>
      </c>
      <c r="N11" s="55" t="s">
        <v>48</v>
      </c>
      <c r="O11" s="13" t="s">
        <v>38</v>
      </c>
      <c r="P11" s="55">
        <v>1</v>
      </c>
      <c r="Q11" s="55" t="s">
        <v>49</v>
      </c>
      <c r="R11" s="18" t="s">
        <v>50</v>
      </c>
      <c r="S11" s="22" t="s">
        <v>51</v>
      </c>
      <c r="T11" s="54"/>
    </row>
    <row r="12" s="34" customFormat="1" ht="25" customHeight="1" spans="1:20">
      <c r="A12" s="43"/>
      <c r="B12" s="44"/>
      <c r="C12" s="45"/>
      <c r="D12" s="45"/>
      <c r="E12" s="45"/>
      <c r="F12" s="45"/>
      <c r="G12" s="45"/>
      <c r="H12" s="45"/>
      <c r="I12" s="45"/>
      <c r="J12" s="56"/>
      <c r="K12" s="54"/>
      <c r="L12" s="11"/>
      <c r="M12" s="58"/>
      <c r="N12" s="55" t="s">
        <v>52</v>
      </c>
      <c r="O12" s="13" t="s">
        <v>38</v>
      </c>
      <c r="P12" s="55">
        <v>100</v>
      </c>
      <c r="Q12" s="55" t="s">
        <v>53</v>
      </c>
      <c r="R12" s="18" t="s">
        <v>54</v>
      </c>
      <c r="S12" s="22" t="s">
        <v>51</v>
      </c>
      <c r="T12" s="54"/>
    </row>
    <row r="13" s="34" customFormat="1" ht="25" customHeight="1" spans="1:20">
      <c r="A13" s="43"/>
      <c r="B13" s="44"/>
      <c r="C13" s="45"/>
      <c r="D13" s="45"/>
      <c r="E13" s="45"/>
      <c r="F13" s="45"/>
      <c r="G13" s="45"/>
      <c r="H13" s="45"/>
      <c r="I13" s="45"/>
      <c r="J13" s="56"/>
      <c r="K13" s="54"/>
      <c r="L13" s="11"/>
      <c r="M13" s="57" t="s">
        <v>55</v>
      </c>
      <c r="N13" s="9" t="s">
        <v>56</v>
      </c>
      <c r="O13" s="13" t="s">
        <v>38</v>
      </c>
      <c r="P13" s="59">
        <v>95</v>
      </c>
      <c r="Q13" s="65" t="s">
        <v>39</v>
      </c>
      <c r="R13" s="66" t="s">
        <v>57</v>
      </c>
      <c r="S13" s="18" t="s">
        <v>58</v>
      </c>
      <c r="T13" s="54"/>
    </row>
    <row r="14" s="34" customFormat="1" ht="25" customHeight="1" spans="1:20">
      <c r="A14" s="43"/>
      <c r="B14" s="44"/>
      <c r="C14" s="45"/>
      <c r="D14" s="45"/>
      <c r="E14" s="45"/>
      <c r="F14" s="45"/>
      <c r="G14" s="45"/>
      <c r="H14" s="45"/>
      <c r="I14" s="45"/>
      <c r="J14" s="56"/>
      <c r="K14" s="54"/>
      <c r="L14" s="11"/>
      <c r="M14" s="58"/>
      <c r="N14" s="9" t="s">
        <v>59</v>
      </c>
      <c r="O14" s="13" t="s">
        <v>38</v>
      </c>
      <c r="P14" s="59">
        <v>95</v>
      </c>
      <c r="Q14" s="65" t="s">
        <v>39</v>
      </c>
      <c r="R14" s="66" t="s">
        <v>60</v>
      </c>
      <c r="S14" s="18" t="s">
        <v>58</v>
      </c>
      <c r="T14" s="44"/>
    </row>
    <row r="15" s="34" customFormat="1" ht="25" customHeight="1" spans="1:20">
      <c r="A15" s="43"/>
      <c r="B15" s="44"/>
      <c r="C15" s="45"/>
      <c r="D15" s="45"/>
      <c r="E15" s="45"/>
      <c r="F15" s="45"/>
      <c r="G15" s="45"/>
      <c r="H15" s="45"/>
      <c r="I15" s="45"/>
      <c r="J15" s="56"/>
      <c r="K15" s="54"/>
      <c r="L15" s="11"/>
      <c r="M15" s="44" t="s">
        <v>61</v>
      </c>
      <c r="N15" s="44" t="s">
        <v>62</v>
      </c>
      <c r="O15" s="44" t="s">
        <v>63</v>
      </c>
      <c r="P15" s="59" t="s">
        <v>64</v>
      </c>
      <c r="Q15" s="65" t="s">
        <v>65</v>
      </c>
      <c r="R15" s="66" t="s">
        <v>66</v>
      </c>
      <c r="S15" s="67" t="s">
        <v>67</v>
      </c>
      <c r="T15" s="44"/>
    </row>
    <row r="16" s="34" customFormat="1" ht="25" customHeight="1" spans="1:20">
      <c r="A16" s="43"/>
      <c r="B16" s="44"/>
      <c r="C16" s="45"/>
      <c r="D16" s="45"/>
      <c r="E16" s="45"/>
      <c r="F16" s="45"/>
      <c r="G16" s="45"/>
      <c r="H16" s="45"/>
      <c r="I16" s="45"/>
      <c r="J16" s="56"/>
      <c r="K16" s="54"/>
      <c r="L16" s="11" t="s">
        <v>68</v>
      </c>
      <c r="M16" s="44" t="s">
        <v>30</v>
      </c>
      <c r="N16" s="13" t="s">
        <v>69</v>
      </c>
      <c r="O16" s="44" t="s">
        <v>63</v>
      </c>
      <c r="P16" s="44" t="s">
        <v>70</v>
      </c>
      <c r="Q16" s="44" t="s">
        <v>65</v>
      </c>
      <c r="R16" s="28" t="s">
        <v>71</v>
      </c>
      <c r="S16" s="28" t="s">
        <v>72</v>
      </c>
      <c r="T16" s="44"/>
    </row>
    <row r="17" s="34" customFormat="1" ht="25" customHeight="1" spans="1:20">
      <c r="A17" s="43"/>
      <c r="B17" s="44"/>
      <c r="C17" s="45"/>
      <c r="D17" s="45"/>
      <c r="E17" s="45"/>
      <c r="F17" s="45"/>
      <c r="G17" s="45"/>
      <c r="H17" s="45"/>
      <c r="I17" s="45"/>
      <c r="J17" s="56"/>
      <c r="K17" s="54"/>
      <c r="L17" s="11"/>
      <c r="M17" s="44" t="s">
        <v>73</v>
      </c>
      <c r="N17" s="13" t="s">
        <v>74</v>
      </c>
      <c r="O17" s="44" t="s">
        <v>63</v>
      </c>
      <c r="P17" s="44" t="s">
        <v>70</v>
      </c>
      <c r="Q17" s="44" t="s">
        <v>65</v>
      </c>
      <c r="R17" s="28" t="s">
        <v>75</v>
      </c>
      <c r="S17" s="28" t="s">
        <v>72</v>
      </c>
      <c r="T17" s="44"/>
    </row>
    <row r="18" s="34" customFormat="1" ht="25" customHeight="1" spans="1:20">
      <c r="A18" s="43"/>
      <c r="B18" s="44"/>
      <c r="C18" s="45"/>
      <c r="D18" s="45"/>
      <c r="E18" s="45"/>
      <c r="F18" s="45"/>
      <c r="G18" s="45"/>
      <c r="H18" s="45"/>
      <c r="I18" s="45"/>
      <c r="J18" s="56"/>
      <c r="K18" s="54"/>
      <c r="L18" s="11"/>
      <c r="M18" s="44" t="s">
        <v>76</v>
      </c>
      <c r="N18" s="44" t="s">
        <v>77</v>
      </c>
      <c r="O18" s="44" t="s">
        <v>63</v>
      </c>
      <c r="P18" s="44" t="s">
        <v>70</v>
      </c>
      <c r="Q18" s="44" t="s">
        <v>65</v>
      </c>
      <c r="R18" s="28" t="s">
        <v>78</v>
      </c>
      <c r="S18" s="19" t="s">
        <v>79</v>
      </c>
      <c r="T18" s="54"/>
    </row>
    <row r="19" s="34" customFormat="1" ht="25" customHeight="1" spans="1:20">
      <c r="A19" s="43"/>
      <c r="B19" s="44"/>
      <c r="C19" s="45"/>
      <c r="D19" s="45"/>
      <c r="E19" s="45"/>
      <c r="F19" s="45"/>
      <c r="G19" s="45"/>
      <c r="H19" s="45"/>
      <c r="I19" s="45"/>
      <c r="J19" s="56"/>
      <c r="K19" s="54"/>
      <c r="L19" s="11"/>
      <c r="M19" s="44" t="s">
        <v>80</v>
      </c>
      <c r="N19" s="13" t="s">
        <v>81</v>
      </c>
      <c r="O19" s="44" t="s">
        <v>63</v>
      </c>
      <c r="P19" s="44" t="s">
        <v>70</v>
      </c>
      <c r="Q19" s="44" t="s">
        <v>65</v>
      </c>
      <c r="R19" s="28" t="s">
        <v>82</v>
      </c>
      <c r="S19" s="28" t="s">
        <v>83</v>
      </c>
      <c r="T19" s="54"/>
    </row>
    <row r="20" s="34" customFormat="1" ht="25" customHeight="1" spans="1:20">
      <c r="A20" s="43"/>
      <c r="B20" s="44"/>
      <c r="C20" s="45"/>
      <c r="D20" s="45"/>
      <c r="E20" s="45"/>
      <c r="F20" s="45"/>
      <c r="G20" s="45"/>
      <c r="H20" s="45"/>
      <c r="I20" s="45"/>
      <c r="J20" s="60"/>
      <c r="K20" s="54"/>
      <c r="L20" s="11" t="s">
        <v>84</v>
      </c>
      <c r="M20" s="44" t="s">
        <v>85</v>
      </c>
      <c r="N20" s="44" t="s">
        <v>86</v>
      </c>
      <c r="O20" s="44" t="s">
        <v>38</v>
      </c>
      <c r="P20" s="44">
        <v>95</v>
      </c>
      <c r="Q20" s="44" t="s">
        <v>39</v>
      </c>
      <c r="R20" s="28" t="s">
        <v>87</v>
      </c>
      <c r="S20" s="28" t="s">
        <v>88</v>
      </c>
      <c r="T20" s="54"/>
    </row>
  </sheetData>
  <mergeCells count="28">
    <mergeCell ref="A2:T2"/>
    <mergeCell ref="A3:T3"/>
    <mergeCell ref="R4:T4"/>
    <mergeCell ref="C5:I5"/>
    <mergeCell ref="D6:G6"/>
    <mergeCell ref="H6:I6"/>
    <mergeCell ref="A5:A7"/>
    <mergeCell ref="A8:A20"/>
    <mergeCell ref="B5:B7"/>
    <mergeCell ref="B8:B20"/>
    <mergeCell ref="C6:C7"/>
    <mergeCell ref="C8:C20"/>
    <mergeCell ref="D8:D20"/>
    <mergeCell ref="E8:E20"/>
    <mergeCell ref="F8:F20"/>
    <mergeCell ref="G8:G20"/>
    <mergeCell ref="H8:H20"/>
    <mergeCell ref="I8:I20"/>
    <mergeCell ref="J5:J7"/>
    <mergeCell ref="J8:J20"/>
    <mergeCell ref="K5:K7"/>
    <mergeCell ref="K8:K20"/>
    <mergeCell ref="L8:L10"/>
    <mergeCell ref="L11:L15"/>
    <mergeCell ref="L16:L19"/>
    <mergeCell ref="M11:M12"/>
    <mergeCell ref="M13:M14"/>
    <mergeCell ref="L5:T6"/>
  </mergeCells>
  <pageMargins left="0.196527777777778" right="0.196527777777778" top="1" bottom="1" header="0.5" footer="0.5"/>
  <pageSetup paperSize="9" scale="6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view="pageBreakPreview" zoomScaleNormal="100" topLeftCell="C1" workbookViewId="0">
      <selection activeCell="I14" sqref="I14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89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91</v>
      </c>
      <c r="B5" s="7" t="s">
        <v>92</v>
      </c>
      <c r="C5" s="7" t="s">
        <v>93</v>
      </c>
      <c r="D5" s="7" t="s">
        <v>94</v>
      </c>
      <c r="E5" s="7" t="s">
        <v>95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96</v>
      </c>
      <c r="J6" s="8" t="s">
        <v>97</v>
      </c>
      <c r="K6" s="8" t="s">
        <v>98</v>
      </c>
      <c r="L6" s="8" t="s">
        <v>20</v>
      </c>
      <c r="M6" s="8" t="s">
        <v>25</v>
      </c>
    </row>
    <row r="7" s="2" customFormat="1" ht="25" customHeight="1" spans="1:13">
      <c r="A7" s="9">
        <v>232001</v>
      </c>
      <c r="B7" s="31" t="s">
        <v>99</v>
      </c>
      <c r="C7" s="10">
        <v>30</v>
      </c>
      <c r="D7" s="31" t="s">
        <v>100</v>
      </c>
      <c r="E7" s="11" t="s">
        <v>29</v>
      </c>
      <c r="F7" s="12" t="s">
        <v>101</v>
      </c>
      <c r="G7" s="13" t="str">
        <f>B7</f>
        <v>新华社新闻供稿费</v>
      </c>
      <c r="H7" s="29">
        <f>C7</f>
        <v>30</v>
      </c>
      <c r="I7" s="18" t="s">
        <v>102</v>
      </c>
      <c r="J7" s="19" t="s">
        <v>103</v>
      </c>
      <c r="K7" s="13" t="s">
        <v>33</v>
      </c>
      <c r="L7" s="13" t="s">
        <v>32</v>
      </c>
      <c r="M7" s="20"/>
    </row>
    <row r="8" s="2" customFormat="1" ht="25" customHeight="1" spans="1:13">
      <c r="A8" s="9"/>
      <c r="B8" s="31"/>
      <c r="C8" s="10"/>
      <c r="D8" s="31"/>
      <c r="E8" s="11"/>
      <c r="F8" s="12" t="s">
        <v>36</v>
      </c>
      <c r="G8" s="13" t="s">
        <v>37</v>
      </c>
      <c r="H8" s="13">
        <v>0</v>
      </c>
      <c r="I8" s="19" t="s">
        <v>40</v>
      </c>
      <c r="J8" s="21" t="s">
        <v>41</v>
      </c>
      <c r="K8" s="13" t="s">
        <v>39</v>
      </c>
      <c r="L8" s="13" t="s">
        <v>38</v>
      </c>
      <c r="M8" s="20"/>
    </row>
    <row r="9" s="2" customFormat="1" ht="25" customHeight="1" spans="1:13">
      <c r="A9" s="9"/>
      <c r="B9" s="31"/>
      <c r="C9" s="10"/>
      <c r="D9" s="31"/>
      <c r="E9" s="11"/>
      <c r="F9" s="12" t="s">
        <v>42</v>
      </c>
      <c r="G9" s="13" t="s">
        <v>43</v>
      </c>
      <c r="H9" s="13">
        <v>0</v>
      </c>
      <c r="I9" s="19" t="s">
        <v>44</v>
      </c>
      <c r="J9" s="21" t="s">
        <v>45</v>
      </c>
      <c r="K9" s="13" t="s">
        <v>39</v>
      </c>
      <c r="L9" s="13" t="s">
        <v>38</v>
      </c>
      <c r="M9" s="20"/>
    </row>
    <row r="10" s="2" customFormat="1" ht="25" customHeight="1" spans="1:13">
      <c r="A10" s="9"/>
      <c r="B10" s="31"/>
      <c r="C10" s="10"/>
      <c r="D10" s="31"/>
      <c r="E10" s="11" t="s">
        <v>46</v>
      </c>
      <c r="F10" s="14" t="s">
        <v>47</v>
      </c>
      <c r="G10" s="13" t="s">
        <v>104</v>
      </c>
      <c r="H10" s="13">
        <v>5000</v>
      </c>
      <c r="I10" s="19" t="s">
        <v>105</v>
      </c>
      <c r="J10" s="22" t="s">
        <v>106</v>
      </c>
      <c r="K10" s="13" t="s">
        <v>107</v>
      </c>
      <c r="L10" s="13" t="s">
        <v>38</v>
      </c>
      <c r="M10" s="20"/>
    </row>
    <row r="11" s="2" customFormat="1" ht="25" customHeight="1" spans="1:13">
      <c r="A11" s="9"/>
      <c r="B11" s="31"/>
      <c r="C11" s="10"/>
      <c r="D11" s="31"/>
      <c r="E11" s="11"/>
      <c r="F11" s="30"/>
      <c r="G11" s="13" t="s">
        <v>108</v>
      </c>
      <c r="H11" s="13">
        <v>5000</v>
      </c>
      <c r="I11" s="19" t="s">
        <v>109</v>
      </c>
      <c r="J11" s="22" t="s">
        <v>106</v>
      </c>
      <c r="K11" s="13" t="s">
        <v>107</v>
      </c>
      <c r="L11" s="13" t="s">
        <v>38</v>
      </c>
      <c r="M11" s="23"/>
    </row>
    <row r="12" s="2" customFormat="1" ht="25" customHeight="1" spans="1:13">
      <c r="A12" s="9"/>
      <c r="B12" s="31"/>
      <c r="C12" s="10"/>
      <c r="D12" s="31"/>
      <c r="E12" s="11"/>
      <c r="F12" s="15" t="s">
        <v>55</v>
      </c>
      <c r="G12" s="13" t="s">
        <v>110</v>
      </c>
      <c r="H12" s="13">
        <v>95</v>
      </c>
      <c r="I12" s="19" t="s">
        <v>111</v>
      </c>
      <c r="J12" s="19" t="s">
        <v>112</v>
      </c>
      <c r="K12" s="13" t="s">
        <v>39</v>
      </c>
      <c r="L12" s="13" t="s">
        <v>38</v>
      </c>
      <c r="M12" s="23"/>
    </row>
    <row r="13" s="2" customFormat="1" ht="25" customHeight="1" spans="1:13">
      <c r="A13" s="9"/>
      <c r="B13" s="31"/>
      <c r="C13" s="10"/>
      <c r="D13" s="31"/>
      <c r="E13" s="11"/>
      <c r="F13" s="33"/>
      <c r="G13" s="13" t="s">
        <v>113</v>
      </c>
      <c r="H13" s="13">
        <v>95</v>
      </c>
      <c r="I13" s="19" t="s">
        <v>114</v>
      </c>
      <c r="J13" s="19" t="s">
        <v>112</v>
      </c>
      <c r="K13" s="13" t="s">
        <v>39</v>
      </c>
      <c r="L13" s="13" t="s">
        <v>38</v>
      </c>
      <c r="M13" s="24"/>
    </row>
    <row r="14" s="2" customFormat="1" ht="25" customHeight="1" spans="1:13">
      <c r="A14" s="9"/>
      <c r="B14" s="31"/>
      <c r="C14" s="10"/>
      <c r="D14" s="31"/>
      <c r="E14" s="11"/>
      <c r="F14" s="13" t="s">
        <v>61</v>
      </c>
      <c r="G14" s="13" t="s">
        <v>115</v>
      </c>
      <c r="H14" s="13">
        <v>95</v>
      </c>
      <c r="I14" s="19" t="s">
        <v>116</v>
      </c>
      <c r="J14" s="19" t="s">
        <v>117</v>
      </c>
      <c r="K14" s="13" t="s">
        <v>39</v>
      </c>
      <c r="L14" s="13" t="s">
        <v>38</v>
      </c>
      <c r="M14" s="24"/>
    </row>
    <row r="15" s="2" customFormat="1" ht="25" customHeight="1" spans="1:13">
      <c r="A15" s="9"/>
      <c r="B15" s="31"/>
      <c r="C15" s="10"/>
      <c r="D15" s="31"/>
      <c r="E15" s="11" t="s">
        <v>68</v>
      </c>
      <c r="F15" s="13" t="s">
        <v>30</v>
      </c>
      <c r="G15" s="13" t="s">
        <v>69</v>
      </c>
      <c r="H15" s="13" t="s">
        <v>70</v>
      </c>
      <c r="I15" s="19" t="s">
        <v>118</v>
      </c>
      <c r="J15" s="25" t="s">
        <v>72</v>
      </c>
      <c r="K15" s="26" t="s">
        <v>65</v>
      </c>
      <c r="L15" s="27" t="s">
        <v>63</v>
      </c>
      <c r="M15" s="23"/>
    </row>
    <row r="16" s="2" customFormat="1" ht="25" customHeight="1" spans="1:13">
      <c r="A16" s="9"/>
      <c r="B16" s="31"/>
      <c r="C16" s="10"/>
      <c r="D16" s="31"/>
      <c r="E16" s="11"/>
      <c r="F16" s="13" t="s">
        <v>73</v>
      </c>
      <c r="G16" s="13" t="s">
        <v>74</v>
      </c>
      <c r="H16" s="13" t="s">
        <v>70</v>
      </c>
      <c r="I16" s="19" t="s">
        <v>119</v>
      </c>
      <c r="J16" s="25" t="s">
        <v>72</v>
      </c>
      <c r="K16" s="26" t="s">
        <v>65</v>
      </c>
      <c r="L16" s="27" t="s">
        <v>63</v>
      </c>
      <c r="M16" s="24"/>
    </row>
    <row r="17" s="2" customFormat="1" ht="25" customHeight="1" spans="1:13">
      <c r="A17" s="9"/>
      <c r="B17" s="31"/>
      <c r="C17" s="10"/>
      <c r="D17" s="31"/>
      <c r="E17" s="11"/>
      <c r="F17" s="12" t="s">
        <v>76</v>
      </c>
      <c r="G17" s="13" t="s">
        <v>77</v>
      </c>
      <c r="H17" s="13" t="s">
        <v>70</v>
      </c>
      <c r="I17" s="19" t="s">
        <v>120</v>
      </c>
      <c r="J17" s="19" t="s">
        <v>121</v>
      </c>
      <c r="K17" s="26" t="s">
        <v>65</v>
      </c>
      <c r="L17" s="27" t="s">
        <v>63</v>
      </c>
      <c r="M17" s="20"/>
    </row>
    <row r="18" s="2" customFormat="1" ht="25" customHeight="1" spans="1:13">
      <c r="A18" s="9"/>
      <c r="B18" s="31"/>
      <c r="C18" s="10"/>
      <c r="D18" s="31"/>
      <c r="E18" s="11"/>
      <c r="F18" s="12" t="s">
        <v>80</v>
      </c>
      <c r="G18" s="13" t="s">
        <v>81</v>
      </c>
      <c r="H18" s="13" t="s">
        <v>70</v>
      </c>
      <c r="I18" s="19" t="s">
        <v>122</v>
      </c>
      <c r="J18" s="28" t="s">
        <v>123</v>
      </c>
      <c r="K18" s="26" t="s">
        <v>65</v>
      </c>
      <c r="L18" s="27" t="s">
        <v>63</v>
      </c>
      <c r="M18" s="20"/>
    </row>
    <row r="19" s="2" customFormat="1" ht="25" customHeight="1" spans="1:13">
      <c r="A19" s="9"/>
      <c r="B19" s="31"/>
      <c r="C19" s="10"/>
      <c r="D19" s="31"/>
      <c r="E19" s="11" t="s">
        <v>124</v>
      </c>
      <c r="F19" s="12" t="s">
        <v>85</v>
      </c>
      <c r="G19" s="13" t="s">
        <v>125</v>
      </c>
      <c r="H19" s="13">
        <v>95</v>
      </c>
      <c r="I19" s="19" t="s">
        <v>126</v>
      </c>
      <c r="J19" s="19" t="s">
        <v>127</v>
      </c>
      <c r="K19" s="13" t="s">
        <v>39</v>
      </c>
      <c r="L19" s="13" t="s">
        <v>38</v>
      </c>
      <c r="M19" s="20"/>
    </row>
  </sheetData>
  <mergeCells count="17">
    <mergeCell ref="A2:M2"/>
    <mergeCell ref="A3:M3"/>
    <mergeCell ref="L4:M4"/>
    <mergeCell ref="E5:M5"/>
    <mergeCell ref="A5:A6"/>
    <mergeCell ref="A7:A19"/>
    <mergeCell ref="B5:B6"/>
    <mergeCell ref="B7:B19"/>
    <mergeCell ref="C5:C6"/>
    <mergeCell ref="C7:C19"/>
    <mergeCell ref="D5:D6"/>
    <mergeCell ref="D7:D19"/>
    <mergeCell ref="E7:E9"/>
    <mergeCell ref="E10:E14"/>
    <mergeCell ref="E15:E18"/>
    <mergeCell ref="F10:F11"/>
    <mergeCell ref="F12:F13"/>
  </mergeCells>
  <pageMargins left="0.275" right="0.0784722222222222" top="1" bottom="1" header="0.5" footer="0.5"/>
  <pageSetup paperSize="9" scale="82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view="pageBreakPreview" zoomScaleNormal="100" topLeftCell="C1" workbookViewId="0">
      <selection activeCell="J10" sqref="J10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7.625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89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91</v>
      </c>
      <c r="B5" s="7" t="s">
        <v>92</v>
      </c>
      <c r="C5" s="7" t="s">
        <v>93</v>
      </c>
      <c r="D5" s="7" t="s">
        <v>94</v>
      </c>
      <c r="E5" s="7" t="s">
        <v>95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96</v>
      </c>
      <c r="J6" s="8" t="s">
        <v>97</v>
      </c>
      <c r="K6" s="8" t="s">
        <v>98</v>
      </c>
      <c r="L6" s="8" t="s">
        <v>20</v>
      </c>
      <c r="M6" s="8" t="s">
        <v>25</v>
      </c>
    </row>
    <row r="7" s="2" customFormat="1" ht="25" customHeight="1" spans="1:13">
      <c r="A7" s="9">
        <v>232001</v>
      </c>
      <c r="B7" s="31" t="s">
        <v>128</v>
      </c>
      <c r="C7" s="10">
        <v>500</v>
      </c>
      <c r="D7" s="9" t="s">
        <v>129</v>
      </c>
      <c r="E7" s="11" t="s">
        <v>29</v>
      </c>
      <c r="F7" s="12" t="s">
        <v>101</v>
      </c>
      <c r="G7" s="13" t="str">
        <f>B7</f>
        <v>报刊发行费用</v>
      </c>
      <c r="H7" s="13">
        <f>C7</f>
        <v>500</v>
      </c>
      <c r="I7" s="18" t="s">
        <v>102</v>
      </c>
      <c r="J7" s="19" t="s">
        <v>103</v>
      </c>
      <c r="K7" s="13" t="s">
        <v>33</v>
      </c>
      <c r="L7" s="13" t="s">
        <v>32</v>
      </c>
      <c r="M7" s="20"/>
    </row>
    <row r="8" s="2" customFormat="1" ht="25" customHeight="1" spans="1:13">
      <c r="A8" s="9"/>
      <c r="B8" s="31"/>
      <c r="C8" s="10"/>
      <c r="D8" s="9"/>
      <c r="E8" s="11"/>
      <c r="F8" s="12" t="s">
        <v>36</v>
      </c>
      <c r="G8" s="13" t="s">
        <v>37</v>
      </c>
      <c r="H8" s="13">
        <v>0</v>
      </c>
      <c r="I8" s="19" t="s">
        <v>40</v>
      </c>
      <c r="J8" s="21" t="s">
        <v>41</v>
      </c>
      <c r="K8" s="13" t="s">
        <v>39</v>
      </c>
      <c r="L8" s="13" t="s">
        <v>38</v>
      </c>
      <c r="M8" s="20"/>
    </row>
    <row r="9" s="2" customFormat="1" ht="25" customHeight="1" spans="1:13">
      <c r="A9" s="9"/>
      <c r="B9" s="31"/>
      <c r="C9" s="10"/>
      <c r="D9" s="9"/>
      <c r="E9" s="11"/>
      <c r="F9" s="12" t="s">
        <v>42</v>
      </c>
      <c r="G9" s="13" t="s">
        <v>43</v>
      </c>
      <c r="H9" s="13">
        <v>0</v>
      </c>
      <c r="I9" s="19" t="s">
        <v>44</v>
      </c>
      <c r="J9" s="21" t="s">
        <v>45</v>
      </c>
      <c r="K9" s="13" t="s">
        <v>39</v>
      </c>
      <c r="L9" s="13" t="s">
        <v>38</v>
      </c>
      <c r="M9" s="20"/>
    </row>
    <row r="10" s="2" customFormat="1" ht="25" customHeight="1" spans="1:13">
      <c r="A10" s="9"/>
      <c r="B10" s="31"/>
      <c r="C10" s="10"/>
      <c r="D10" s="9"/>
      <c r="E10" s="11" t="s">
        <v>46</v>
      </c>
      <c r="F10" s="14" t="s">
        <v>47</v>
      </c>
      <c r="G10" s="13" t="s">
        <v>130</v>
      </c>
      <c r="H10" s="13">
        <v>600</v>
      </c>
      <c r="I10" s="19" t="s">
        <v>131</v>
      </c>
      <c r="J10" s="22" t="s">
        <v>106</v>
      </c>
      <c r="K10" s="13" t="s">
        <v>132</v>
      </c>
      <c r="L10" s="13" t="s">
        <v>38</v>
      </c>
      <c r="M10" s="20"/>
    </row>
    <row r="11" s="2" customFormat="1" ht="25" customHeight="1" spans="1:13">
      <c r="A11" s="9"/>
      <c r="B11" s="31"/>
      <c r="C11" s="10"/>
      <c r="D11" s="9"/>
      <c r="E11" s="11"/>
      <c r="F11" s="32"/>
      <c r="G11" s="13" t="s">
        <v>133</v>
      </c>
      <c r="H11" s="13">
        <v>50000</v>
      </c>
      <c r="I11" s="19" t="s">
        <v>134</v>
      </c>
      <c r="J11" s="22" t="s">
        <v>106</v>
      </c>
      <c r="K11" s="13" t="s">
        <v>135</v>
      </c>
      <c r="L11" s="13" t="s">
        <v>38</v>
      </c>
      <c r="M11" s="23"/>
    </row>
    <row r="12" s="2" customFormat="1" ht="25" customHeight="1" spans="1:13">
      <c r="A12" s="9"/>
      <c r="B12" s="31"/>
      <c r="C12" s="10"/>
      <c r="D12" s="9"/>
      <c r="E12" s="11"/>
      <c r="F12" s="32"/>
      <c r="G12" s="13" t="s">
        <v>136</v>
      </c>
      <c r="H12" s="13">
        <v>1400</v>
      </c>
      <c r="I12" s="19" t="s">
        <v>137</v>
      </c>
      <c r="J12" s="22" t="s">
        <v>106</v>
      </c>
      <c r="K12" s="13" t="s">
        <v>138</v>
      </c>
      <c r="L12" s="13" t="s">
        <v>38</v>
      </c>
      <c r="M12" s="23"/>
    </row>
    <row r="13" s="2" customFormat="1" ht="25" customHeight="1" spans="1:13">
      <c r="A13" s="9"/>
      <c r="B13" s="31"/>
      <c r="C13" s="10"/>
      <c r="D13" s="9"/>
      <c r="E13" s="11"/>
      <c r="F13" s="15" t="s">
        <v>55</v>
      </c>
      <c r="G13" s="13" t="s">
        <v>139</v>
      </c>
      <c r="H13" s="13">
        <v>95</v>
      </c>
      <c r="I13" s="19" t="s">
        <v>140</v>
      </c>
      <c r="J13" s="19" t="s">
        <v>112</v>
      </c>
      <c r="K13" s="13" t="s">
        <v>39</v>
      </c>
      <c r="L13" s="13" t="s">
        <v>38</v>
      </c>
      <c r="M13" s="23"/>
    </row>
    <row r="14" s="2" customFormat="1" ht="25" customHeight="1" spans="1:13">
      <c r="A14" s="9"/>
      <c r="B14" s="31"/>
      <c r="C14" s="10"/>
      <c r="D14" s="9"/>
      <c r="E14" s="11"/>
      <c r="F14" s="16"/>
      <c r="G14" s="13" t="s">
        <v>141</v>
      </c>
      <c r="H14" s="13">
        <v>95</v>
      </c>
      <c r="I14" s="19" t="s">
        <v>142</v>
      </c>
      <c r="J14" s="19" t="s">
        <v>112</v>
      </c>
      <c r="K14" s="13" t="s">
        <v>39</v>
      </c>
      <c r="L14" s="13" t="s">
        <v>38</v>
      </c>
      <c r="M14" s="24"/>
    </row>
    <row r="15" s="2" customFormat="1" ht="25" customHeight="1" spans="1:13">
      <c r="A15" s="9"/>
      <c r="B15" s="31"/>
      <c r="C15" s="10"/>
      <c r="D15" s="9"/>
      <c r="E15" s="11"/>
      <c r="F15" s="13" t="s">
        <v>61</v>
      </c>
      <c r="G15" s="13" t="s">
        <v>143</v>
      </c>
      <c r="H15" s="13" t="s">
        <v>64</v>
      </c>
      <c r="I15" s="19" t="s">
        <v>144</v>
      </c>
      <c r="J15" s="19" t="s">
        <v>145</v>
      </c>
      <c r="K15" s="13" t="s">
        <v>65</v>
      </c>
      <c r="L15" s="13" t="s">
        <v>63</v>
      </c>
      <c r="M15" s="24"/>
    </row>
    <row r="16" s="2" customFormat="1" ht="25" customHeight="1" spans="1:13">
      <c r="A16" s="9"/>
      <c r="B16" s="31"/>
      <c r="C16" s="10"/>
      <c r="D16" s="9"/>
      <c r="E16" s="11" t="s">
        <v>68</v>
      </c>
      <c r="F16" s="13" t="s">
        <v>30</v>
      </c>
      <c r="G16" s="13" t="s">
        <v>146</v>
      </c>
      <c r="H16" s="13" t="s">
        <v>70</v>
      </c>
      <c r="I16" s="19" t="s">
        <v>118</v>
      </c>
      <c r="J16" s="25" t="s">
        <v>72</v>
      </c>
      <c r="K16" s="26" t="s">
        <v>65</v>
      </c>
      <c r="L16" s="27" t="s">
        <v>63</v>
      </c>
      <c r="M16" s="23"/>
    </row>
    <row r="17" s="2" customFormat="1" ht="25" customHeight="1" spans="1:13">
      <c r="A17" s="9"/>
      <c r="B17" s="31"/>
      <c r="C17" s="10"/>
      <c r="D17" s="9"/>
      <c r="E17" s="11"/>
      <c r="F17" s="13" t="s">
        <v>73</v>
      </c>
      <c r="G17" s="13" t="s">
        <v>147</v>
      </c>
      <c r="H17" s="13" t="s">
        <v>70</v>
      </c>
      <c r="I17" s="19" t="s">
        <v>119</v>
      </c>
      <c r="J17" s="25" t="s">
        <v>72</v>
      </c>
      <c r="K17" s="26" t="s">
        <v>65</v>
      </c>
      <c r="L17" s="27" t="s">
        <v>63</v>
      </c>
      <c r="M17" s="24"/>
    </row>
    <row r="18" s="2" customFormat="1" ht="25" customHeight="1" spans="1:13">
      <c r="A18" s="9"/>
      <c r="B18" s="31"/>
      <c r="C18" s="10"/>
      <c r="D18" s="9"/>
      <c r="E18" s="11"/>
      <c r="F18" s="12" t="s">
        <v>76</v>
      </c>
      <c r="G18" s="13" t="s">
        <v>77</v>
      </c>
      <c r="H18" s="13" t="s">
        <v>70</v>
      </c>
      <c r="I18" s="19" t="s">
        <v>120</v>
      </c>
      <c r="J18" s="19" t="s">
        <v>121</v>
      </c>
      <c r="K18" s="26" t="s">
        <v>65</v>
      </c>
      <c r="L18" s="27" t="s">
        <v>63</v>
      </c>
      <c r="M18" s="20"/>
    </row>
    <row r="19" s="2" customFormat="1" ht="25" customHeight="1" spans="1:13">
      <c r="A19" s="9"/>
      <c r="B19" s="31"/>
      <c r="C19" s="10"/>
      <c r="D19" s="9"/>
      <c r="E19" s="11"/>
      <c r="F19" s="12" t="s">
        <v>80</v>
      </c>
      <c r="G19" s="13" t="s">
        <v>148</v>
      </c>
      <c r="H19" s="13" t="s">
        <v>70</v>
      </c>
      <c r="I19" s="19" t="s">
        <v>122</v>
      </c>
      <c r="J19" s="28" t="s">
        <v>123</v>
      </c>
      <c r="K19" s="26" t="s">
        <v>65</v>
      </c>
      <c r="L19" s="27" t="s">
        <v>63</v>
      </c>
      <c r="M19" s="20"/>
    </row>
    <row r="20" s="2" customFormat="1" ht="25" customHeight="1" spans="1:13">
      <c r="A20" s="9"/>
      <c r="B20" s="31"/>
      <c r="C20" s="10"/>
      <c r="D20" s="9"/>
      <c r="E20" s="11" t="s">
        <v>124</v>
      </c>
      <c r="F20" s="12" t="s">
        <v>85</v>
      </c>
      <c r="G20" s="13" t="s">
        <v>149</v>
      </c>
      <c r="H20" s="13">
        <v>95</v>
      </c>
      <c r="I20" s="19" t="s">
        <v>150</v>
      </c>
      <c r="J20" s="19" t="s">
        <v>151</v>
      </c>
      <c r="K20" s="13" t="s">
        <v>39</v>
      </c>
      <c r="L20" s="13" t="s">
        <v>38</v>
      </c>
      <c r="M20" s="20"/>
    </row>
  </sheetData>
  <mergeCells count="17">
    <mergeCell ref="A2:M2"/>
    <mergeCell ref="A3:M3"/>
    <mergeCell ref="L4:M4"/>
    <mergeCell ref="E5:M5"/>
    <mergeCell ref="A5:A6"/>
    <mergeCell ref="A7:A20"/>
    <mergeCell ref="B5:B6"/>
    <mergeCell ref="B7:B20"/>
    <mergeCell ref="C5:C6"/>
    <mergeCell ref="C7:C20"/>
    <mergeCell ref="D5:D6"/>
    <mergeCell ref="D7:D20"/>
    <mergeCell ref="E7:E9"/>
    <mergeCell ref="E10:E15"/>
    <mergeCell ref="E16:E19"/>
    <mergeCell ref="F10:F12"/>
    <mergeCell ref="F13:F14"/>
  </mergeCells>
  <pageMargins left="0.275" right="0.118055555555556" top="1" bottom="1" header="0.5" footer="0.5"/>
  <pageSetup paperSize="9" scale="81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view="pageBreakPreview" zoomScaleNormal="100" topLeftCell="D1" workbookViewId="0">
      <selection activeCell="I32" sqref="I32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89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91</v>
      </c>
      <c r="B5" s="7" t="s">
        <v>92</v>
      </c>
      <c r="C5" s="7" t="s">
        <v>93</v>
      </c>
      <c r="D5" s="7" t="s">
        <v>94</v>
      </c>
      <c r="E5" s="7" t="s">
        <v>95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96</v>
      </c>
      <c r="J6" s="8" t="s">
        <v>97</v>
      </c>
      <c r="K6" s="8" t="s">
        <v>98</v>
      </c>
      <c r="L6" s="8" t="s">
        <v>20</v>
      </c>
      <c r="M6" s="8" t="s">
        <v>25</v>
      </c>
    </row>
    <row r="7" s="2" customFormat="1" ht="25" customHeight="1" spans="1:13">
      <c r="A7" s="9">
        <v>232001</v>
      </c>
      <c r="B7" s="9" t="s">
        <v>152</v>
      </c>
      <c r="C7" s="10">
        <v>300</v>
      </c>
      <c r="D7" s="9" t="s">
        <v>153</v>
      </c>
      <c r="E7" s="11" t="s">
        <v>29</v>
      </c>
      <c r="F7" s="12" t="s">
        <v>101</v>
      </c>
      <c r="G7" s="13" t="str">
        <f>B7</f>
        <v>2025年广告制作费</v>
      </c>
      <c r="H7" s="29">
        <f>C7</f>
        <v>300</v>
      </c>
      <c r="I7" s="18" t="s">
        <v>102</v>
      </c>
      <c r="J7" s="19" t="s">
        <v>103</v>
      </c>
      <c r="K7" s="13" t="s">
        <v>33</v>
      </c>
      <c r="L7" s="13" t="s">
        <v>32</v>
      </c>
      <c r="M7" s="20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19" t="s">
        <v>40</v>
      </c>
      <c r="J8" s="21" t="s">
        <v>41</v>
      </c>
      <c r="K8" s="13" t="s">
        <v>39</v>
      </c>
      <c r="L8" s="13" t="s">
        <v>38</v>
      </c>
      <c r="M8" s="20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19" t="s">
        <v>44</v>
      </c>
      <c r="J9" s="21" t="s">
        <v>45</v>
      </c>
      <c r="K9" s="13" t="s">
        <v>39</v>
      </c>
      <c r="L9" s="13" t="s">
        <v>38</v>
      </c>
      <c r="M9" s="20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3" t="s">
        <v>154</v>
      </c>
      <c r="H10" s="13">
        <v>30</v>
      </c>
      <c r="I10" s="19" t="s">
        <v>155</v>
      </c>
      <c r="J10" s="22" t="s">
        <v>106</v>
      </c>
      <c r="K10" s="13" t="s">
        <v>107</v>
      </c>
      <c r="L10" s="13" t="s">
        <v>38</v>
      </c>
      <c r="M10" s="20"/>
    </row>
    <row r="11" s="2" customFormat="1" ht="25" customHeight="1" spans="1:13">
      <c r="A11" s="9"/>
      <c r="B11" s="9"/>
      <c r="C11" s="10"/>
      <c r="D11" s="9"/>
      <c r="E11" s="11"/>
      <c r="F11" s="30"/>
      <c r="G11" s="13" t="s">
        <v>156</v>
      </c>
      <c r="H11" s="13">
        <v>1200</v>
      </c>
      <c r="I11" s="19" t="s">
        <v>157</v>
      </c>
      <c r="J11" s="22" t="s">
        <v>106</v>
      </c>
      <c r="K11" s="13" t="s">
        <v>107</v>
      </c>
      <c r="L11" s="13" t="s">
        <v>38</v>
      </c>
      <c r="M11" s="23"/>
    </row>
    <row r="12" s="2" customFormat="1" ht="25" customHeight="1" spans="1:13">
      <c r="A12" s="9"/>
      <c r="B12" s="9"/>
      <c r="C12" s="10"/>
      <c r="D12" s="9"/>
      <c r="E12" s="11"/>
      <c r="F12" s="15" t="s">
        <v>55</v>
      </c>
      <c r="G12" s="13" t="s">
        <v>158</v>
      </c>
      <c r="H12" s="13">
        <v>95</v>
      </c>
      <c r="I12" s="19" t="s">
        <v>159</v>
      </c>
      <c r="J12" s="19" t="s">
        <v>117</v>
      </c>
      <c r="K12" s="13" t="s">
        <v>39</v>
      </c>
      <c r="L12" s="13" t="s">
        <v>38</v>
      </c>
      <c r="M12" s="23"/>
    </row>
    <row r="13" s="2" customFormat="1" ht="25" customHeight="1" spans="1:13">
      <c r="A13" s="9"/>
      <c r="B13" s="9"/>
      <c r="C13" s="10"/>
      <c r="D13" s="9"/>
      <c r="E13" s="11"/>
      <c r="F13" s="13" t="s">
        <v>61</v>
      </c>
      <c r="G13" s="13" t="s">
        <v>143</v>
      </c>
      <c r="H13" s="13" t="s">
        <v>64</v>
      </c>
      <c r="I13" s="19" t="s">
        <v>144</v>
      </c>
      <c r="J13" s="19" t="s">
        <v>160</v>
      </c>
      <c r="K13" s="13" t="s">
        <v>65</v>
      </c>
      <c r="L13" s="13" t="s">
        <v>63</v>
      </c>
      <c r="M13" s="24"/>
    </row>
    <row r="14" s="2" customFormat="1" ht="25" customHeight="1" spans="1:13">
      <c r="A14" s="9"/>
      <c r="B14" s="9"/>
      <c r="C14" s="10"/>
      <c r="D14" s="9"/>
      <c r="E14" s="11" t="s">
        <v>68</v>
      </c>
      <c r="F14" s="13" t="s">
        <v>30</v>
      </c>
      <c r="G14" s="13" t="s">
        <v>161</v>
      </c>
      <c r="H14" s="13" t="s">
        <v>70</v>
      </c>
      <c r="I14" s="19" t="s">
        <v>118</v>
      </c>
      <c r="J14" s="25" t="s">
        <v>72</v>
      </c>
      <c r="K14" s="26" t="s">
        <v>65</v>
      </c>
      <c r="L14" s="27" t="s">
        <v>63</v>
      </c>
      <c r="M14" s="23"/>
    </row>
    <row r="15" s="2" customFormat="1" ht="25" customHeight="1" spans="1:13">
      <c r="A15" s="9"/>
      <c r="B15" s="9"/>
      <c r="C15" s="10"/>
      <c r="D15" s="9"/>
      <c r="E15" s="11"/>
      <c r="F15" s="13" t="s">
        <v>73</v>
      </c>
      <c r="G15" s="13" t="s">
        <v>162</v>
      </c>
      <c r="H15" s="13" t="s">
        <v>70</v>
      </c>
      <c r="I15" s="19" t="s">
        <v>119</v>
      </c>
      <c r="J15" s="25" t="s">
        <v>72</v>
      </c>
      <c r="K15" s="26" t="s">
        <v>65</v>
      </c>
      <c r="L15" s="27" t="s">
        <v>63</v>
      </c>
      <c r="M15" s="24"/>
    </row>
    <row r="16" s="2" customFormat="1" ht="25" customHeight="1" spans="1:13">
      <c r="A16" s="9"/>
      <c r="B16" s="9"/>
      <c r="C16" s="10"/>
      <c r="D16" s="9"/>
      <c r="E16" s="11"/>
      <c r="F16" s="12" t="s">
        <v>76</v>
      </c>
      <c r="G16" s="13" t="s">
        <v>77</v>
      </c>
      <c r="H16" s="13" t="s">
        <v>70</v>
      </c>
      <c r="I16" s="19" t="s">
        <v>120</v>
      </c>
      <c r="J16" s="19" t="s">
        <v>121</v>
      </c>
      <c r="K16" s="26" t="s">
        <v>65</v>
      </c>
      <c r="L16" s="27" t="s">
        <v>63</v>
      </c>
      <c r="M16" s="20"/>
    </row>
    <row r="17" s="2" customFormat="1" ht="25" customHeight="1" spans="1:13">
      <c r="A17" s="9"/>
      <c r="B17" s="9"/>
      <c r="C17" s="10"/>
      <c r="D17" s="9"/>
      <c r="E17" s="11"/>
      <c r="F17" s="12" t="s">
        <v>80</v>
      </c>
      <c r="G17" s="13" t="s">
        <v>148</v>
      </c>
      <c r="H17" s="13" t="s">
        <v>70</v>
      </c>
      <c r="I17" s="19" t="s">
        <v>122</v>
      </c>
      <c r="J17" s="28" t="s">
        <v>123</v>
      </c>
      <c r="K17" s="26" t="s">
        <v>65</v>
      </c>
      <c r="L17" s="27" t="s">
        <v>63</v>
      </c>
      <c r="M17" s="20"/>
    </row>
    <row r="18" s="2" customFormat="1" ht="25" customHeight="1" spans="1:13">
      <c r="A18" s="9"/>
      <c r="B18" s="9"/>
      <c r="C18" s="10"/>
      <c r="D18" s="9"/>
      <c r="E18" s="11" t="s">
        <v>124</v>
      </c>
      <c r="F18" s="12" t="s">
        <v>85</v>
      </c>
      <c r="G18" s="13" t="s">
        <v>163</v>
      </c>
      <c r="H18" s="13">
        <v>95</v>
      </c>
      <c r="I18" s="19" t="s">
        <v>164</v>
      </c>
      <c r="J18" s="19" t="s">
        <v>165</v>
      </c>
      <c r="K18" s="13" t="s">
        <v>39</v>
      </c>
      <c r="L18" s="13" t="s">
        <v>38</v>
      </c>
      <c r="M18" s="20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0:F11"/>
  </mergeCells>
  <pageMargins left="0.75" right="0.75" top="1" bottom="1" header="0.5" footer="0.5"/>
  <pageSetup paperSize="9" scale="74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view="pageBreakPreview" zoomScaleNormal="100" topLeftCell="D1" workbookViewId="0">
      <selection activeCell="M10" sqref="M10"/>
    </sheetView>
  </sheetViews>
  <sheetFormatPr defaultColWidth="9" defaultRowHeight="13.5"/>
  <cols>
    <col min="1" max="1" width="9" style="1"/>
    <col min="2" max="2" width="10.2583333333333" style="1" customWidth="1"/>
    <col min="3" max="3" width="9" style="1"/>
    <col min="4" max="4" width="11.875" style="1" customWidth="1"/>
    <col min="5" max="5" width="9.875" style="1" customWidth="1"/>
    <col min="6" max="6" width="15.5416666666667" style="1" customWidth="1"/>
    <col min="7" max="7" width="14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3"/>
      <c r="B1" s="3"/>
      <c r="C1" s="3"/>
      <c r="D1" s="3"/>
      <c r="E1" s="4"/>
      <c r="F1" s="3"/>
      <c r="G1" s="3"/>
      <c r="H1" s="4"/>
      <c r="I1" s="4"/>
      <c r="J1" s="4"/>
      <c r="K1" s="4"/>
      <c r="L1" s="3"/>
      <c r="M1" s="4"/>
    </row>
    <row r="2" s="1" customFormat="1" ht="24" spans="1:13">
      <c r="A2" s="5" t="s">
        <v>89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="1" customFormat="1" spans="1:13">
      <c r="A3" s="6" t="s">
        <v>90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="1" customFormat="1" spans="1:13">
      <c r="A4" s="3"/>
      <c r="B4" s="3"/>
      <c r="C4" s="3"/>
      <c r="D4" s="3"/>
      <c r="E4" s="4"/>
      <c r="F4" s="3"/>
      <c r="G4" s="3"/>
      <c r="H4" s="4"/>
      <c r="I4" s="4"/>
      <c r="J4" s="4"/>
      <c r="K4" s="4"/>
      <c r="L4" s="17" t="s">
        <v>1</v>
      </c>
      <c r="M4" s="17"/>
    </row>
    <row r="5" s="1" customFormat="1" ht="25" customHeight="1" spans="1:13">
      <c r="A5" s="7" t="s">
        <v>91</v>
      </c>
      <c r="B5" s="7" t="s">
        <v>92</v>
      </c>
      <c r="C5" s="7" t="s">
        <v>93</v>
      </c>
      <c r="D5" s="7" t="s">
        <v>94</v>
      </c>
      <c r="E5" s="7" t="s">
        <v>95</v>
      </c>
      <c r="F5" s="7"/>
      <c r="G5" s="7"/>
      <c r="H5" s="7"/>
      <c r="I5" s="7"/>
      <c r="J5" s="7"/>
      <c r="K5" s="7"/>
      <c r="L5" s="7"/>
      <c r="M5" s="7"/>
    </row>
    <row r="6" s="1" customFormat="1" ht="32" customHeight="1" spans="1:13">
      <c r="A6" s="8"/>
      <c r="B6" s="8"/>
      <c r="C6" s="8"/>
      <c r="D6" s="8"/>
      <c r="E6" s="8" t="s">
        <v>17</v>
      </c>
      <c r="F6" s="8" t="s">
        <v>18</v>
      </c>
      <c r="G6" s="8" t="s">
        <v>19</v>
      </c>
      <c r="H6" s="8" t="s">
        <v>21</v>
      </c>
      <c r="I6" s="8" t="s">
        <v>96</v>
      </c>
      <c r="J6" s="8" t="s">
        <v>97</v>
      </c>
      <c r="K6" s="8" t="s">
        <v>98</v>
      </c>
      <c r="L6" s="8" t="s">
        <v>20</v>
      </c>
      <c r="M6" s="8" t="s">
        <v>25</v>
      </c>
    </row>
    <row r="7" s="2" customFormat="1" ht="25" customHeight="1" spans="1:13">
      <c r="A7" s="9">
        <v>232001</v>
      </c>
      <c r="B7" s="9" t="s">
        <v>166</v>
      </c>
      <c r="C7" s="10">
        <v>300</v>
      </c>
      <c r="D7" s="9" t="s">
        <v>167</v>
      </c>
      <c r="E7" s="11" t="s">
        <v>29</v>
      </c>
      <c r="F7" s="12" t="s">
        <v>101</v>
      </c>
      <c r="G7" s="13" t="str">
        <f>B7</f>
        <v>新闻纸采购</v>
      </c>
      <c r="H7" s="13">
        <f>C7</f>
        <v>300</v>
      </c>
      <c r="I7" s="18" t="s">
        <v>102</v>
      </c>
      <c r="J7" s="19" t="s">
        <v>103</v>
      </c>
      <c r="K7" s="13" t="s">
        <v>33</v>
      </c>
      <c r="L7" s="13" t="s">
        <v>32</v>
      </c>
      <c r="M7" s="20"/>
    </row>
    <row r="8" s="2" customFormat="1" ht="25" customHeight="1" spans="1:13">
      <c r="A8" s="9"/>
      <c r="B8" s="9"/>
      <c r="C8" s="10"/>
      <c r="D8" s="9"/>
      <c r="E8" s="11"/>
      <c r="F8" s="12" t="s">
        <v>36</v>
      </c>
      <c r="G8" s="13" t="s">
        <v>37</v>
      </c>
      <c r="H8" s="13">
        <v>0</v>
      </c>
      <c r="I8" s="19" t="s">
        <v>40</v>
      </c>
      <c r="J8" s="21" t="s">
        <v>41</v>
      </c>
      <c r="K8" s="13" t="s">
        <v>39</v>
      </c>
      <c r="L8" s="13" t="s">
        <v>38</v>
      </c>
      <c r="M8" s="20"/>
    </row>
    <row r="9" s="2" customFormat="1" ht="25" customHeight="1" spans="1:13">
      <c r="A9" s="9"/>
      <c r="B9" s="9"/>
      <c r="C9" s="10"/>
      <c r="D9" s="9"/>
      <c r="E9" s="11"/>
      <c r="F9" s="12" t="s">
        <v>42</v>
      </c>
      <c r="G9" s="13" t="s">
        <v>43</v>
      </c>
      <c r="H9" s="13">
        <v>0</v>
      </c>
      <c r="I9" s="19" t="s">
        <v>44</v>
      </c>
      <c r="J9" s="21" t="s">
        <v>45</v>
      </c>
      <c r="K9" s="13" t="s">
        <v>39</v>
      </c>
      <c r="L9" s="13" t="s">
        <v>38</v>
      </c>
      <c r="M9" s="20"/>
    </row>
    <row r="10" s="2" customFormat="1" ht="25" customHeight="1" spans="1:13">
      <c r="A10" s="9"/>
      <c r="B10" s="9"/>
      <c r="C10" s="10"/>
      <c r="D10" s="9"/>
      <c r="E10" s="11" t="s">
        <v>46</v>
      </c>
      <c r="F10" s="14" t="s">
        <v>47</v>
      </c>
      <c r="G10" s="13" t="s">
        <v>168</v>
      </c>
      <c r="H10" s="13">
        <v>500</v>
      </c>
      <c r="I10" s="19" t="s">
        <v>169</v>
      </c>
      <c r="J10" s="22" t="s">
        <v>170</v>
      </c>
      <c r="K10" s="13" t="s">
        <v>171</v>
      </c>
      <c r="L10" s="13" t="s">
        <v>38</v>
      </c>
      <c r="M10" s="20"/>
    </row>
    <row r="11" s="2" customFormat="1" ht="25" customHeight="1" spans="1:13">
      <c r="A11" s="9"/>
      <c r="B11" s="9"/>
      <c r="C11" s="10"/>
      <c r="D11" s="9"/>
      <c r="E11" s="11"/>
      <c r="F11" s="15" t="s">
        <v>55</v>
      </c>
      <c r="G11" s="13" t="s">
        <v>172</v>
      </c>
      <c r="H11" s="13">
        <v>95</v>
      </c>
      <c r="I11" s="19" t="s">
        <v>173</v>
      </c>
      <c r="J11" s="19" t="s">
        <v>112</v>
      </c>
      <c r="K11" s="13" t="s">
        <v>39</v>
      </c>
      <c r="L11" s="13" t="s">
        <v>38</v>
      </c>
      <c r="M11" s="23"/>
    </row>
    <row r="12" s="2" customFormat="1" ht="25" customHeight="1" spans="1:13">
      <c r="A12" s="9"/>
      <c r="B12" s="9"/>
      <c r="C12" s="10"/>
      <c r="D12" s="9"/>
      <c r="E12" s="11"/>
      <c r="F12" s="16"/>
      <c r="G12" s="13" t="s">
        <v>174</v>
      </c>
      <c r="H12" s="13">
        <v>95</v>
      </c>
      <c r="I12" s="19" t="s">
        <v>175</v>
      </c>
      <c r="J12" s="19" t="s">
        <v>112</v>
      </c>
      <c r="K12" s="13" t="s">
        <v>39</v>
      </c>
      <c r="L12" s="13" t="s">
        <v>38</v>
      </c>
      <c r="M12" s="24"/>
    </row>
    <row r="13" s="2" customFormat="1" ht="25" customHeight="1" spans="1:13">
      <c r="A13" s="9"/>
      <c r="B13" s="9"/>
      <c r="C13" s="10"/>
      <c r="D13" s="9"/>
      <c r="E13" s="11"/>
      <c r="F13" s="13" t="s">
        <v>61</v>
      </c>
      <c r="G13" s="13" t="s">
        <v>143</v>
      </c>
      <c r="H13" s="13" t="s">
        <v>64</v>
      </c>
      <c r="I13" s="19" t="s">
        <v>144</v>
      </c>
      <c r="J13" s="19" t="s">
        <v>160</v>
      </c>
      <c r="K13" s="13" t="s">
        <v>65</v>
      </c>
      <c r="L13" s="13" t="s">
        <v>63</v>
      </c>
      <c r="M13" s="24"/>
    </row>
    <row r="14" s="2" customFormat="1" ht="25" customHeight="1" spans="1:13">
      <c r="A14" s="9"/>
      <c r="B14" s="9"/>
      <c r="C14" s="10"/>
      <c r="D14" s="9"/>
      <c r="E14" s="11" t="s">
        <v>68</v>
      </c>
      <c r="F14" s="13" t="s">
        <v>30</v>
      </c>
      <c r="G14" s="13" t="s">
        <v>161</v>
      </c>
      <c r="H14" s="13" t="s">
        <v>70</v>
      </c>
      <c r="I14" s="19" t="s">
        <v>118</v>
      </c>
      <c r="J14" s="25" t="s">
        <v>72</v>
      </c>
      <c r="K14" s="26" t="s">
        <v>65</v>
      </c>
      <c r="L14" s="27" t="s">
        <v>63</v>
      </c>
      <c r="M14" s="23"/>
    </row>
    <row r="15" s="2" customFormat="1" ht="25" customHeight="1" spans="1:13">
      <c r="A15" s="9"/>
      <c r="B15" s="9"/>
      <c r="C15" s="10"/>
      <c r="D15" s="9"/>
      <c r="E15" s="11"/>
      <c r="F15" s="13" t="s">
        <v>73</v>
      </c>
      <c r="G15" s="13" t="s">
        <v>176</v>
      </c>
      <c r="H15" s="13" t="s">
        <v>70</v>
      </c>
      <c r="I15" s="19" t="s">
        <v>119</v>
      </c>
      <c r="J15" s="25" t="s">
        <v>72</v>
      </c>
      <c r="K15" s="26" t="s">
        <v>65</v>
      </c>
      <c r="L15" s="27" t="s">
        <v>63</v>
      </c>
      <c r="M15" s="24"/>
    </row>
    <row r="16" s="2" customFormat="1" ht="25" customHeight="1" spans="1:13">
      <c r="A16" s="9"/>
      <c r="B16" s="9"/>
      <c r="C16" s="10"/>
      <c r="D16" s="9"/>
      <c r="E16" s="11"/>
      <c r="F16" s="12" t="s">
        <v>76</v>
      </c>
      <c r="G16" s="13" t="s">
        <v>177</v>
      </c>
      <c r="H16" s="13" t="s">
        <v>70</v>
      </c>
      <c r="I16" s="19" t="s">
        <v>120</v>
      </c>
      <c r="J16" s="19" t="s">
        <v>121</v>
      </c>
      <c r="K16" s="26" t="s">
        <v>65</v>
      </c>
      <c r="L16" s="27" t="s">
        <v>63</v>
      </c>
      <c r="M16" s="20"/>
    </row>
    <row r="17" s="2" customFormat="1" ht="25" customHeight="1" spans="1:13">
      <c r="A17" s="9"/>
      <c r="B17" s="9"/>
      <c r="C17" s="10"/>
      <c r="D17" s="9"/>
      <c r="E17" s="11"/>
      <c r="F17" s="12" t="s">
        <v>80</v>
      </c>
      <c r="G17" s="13" t="s">
        <v>178</v>
      </c>
      <c r="H17" s="13" t="s">
        <v>70</v>
      </c>
      <c r="I17" s="19" t="s">
        <v>122</v>
      </c>
      <c r="J17" s="28" t="s">
        <v>123</v>
      </c>
      <c r="K17" s="26" t="s">
        <v>65</v>
      </c>
      <c r="L17" s="27" t="s">
        <v>63</v>
      </c>
      <c r="M17" s="20"/>
    </row>
    <row r="18" s="2" customFormat="1" ht="25" customHeight="1" spans="1:13">
      <c r="A18" s="9"/>
      <c r="B18" s="9"/>
      <c r="C18" s="10"/>
      <c r="D18" s="9"/>
      <c r="E18" s="11" t="s">
        <v>124</v>
      </c>
      <c r="F18" s="12" t="s">
        <v>85</v>
      </c>
      <c r="G18" s="13" t="s">
        <v>179</v>
      </c>
      <c r="H18" s="13">
        <v>95</v>
      </c>
      <c r="I18" s="19" t="s">
        <v>180</v>
      </c>
      <c r="J18" s="19" t="s">
        <v>181</v>
      </c>
      <c r="K18" s="13" t="s">
        <v>39</v>
      </c>
      <c r="L18" s="13" t="s">
        <v>38</v>
      </c>
      <c r="M18" s="20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354166666666667" right="0.275" top="1" bottom="1" header="0.5" footer="0.5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部门整体支出目标表</vt:lpstr>
      <vt:lpstr>1.新华社新闻供稿费</vt:lpstr>
      <vt:lpstr>2.报刊发行费用</vt:lpstr>
      <vt:lpstr>3.2025年广告制作费</vt:lpstr>
      <vt:lpstr>4.新闻纸采购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怀化日报社</cp:lastModifiedBy>
  <dcterms:created xsi:type="dcterms:W3CDTF">2025-03-24T07:41:00Z</dcterms:created>
  <dcterms:modified xsi:type="dcterms:W3CDTF">2025-04-27T01:35:25Z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DE74ED7B440D4DD28FF95B6913232345_13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