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部门整体支出目标表" sheetId="2" r:id="rId1"/>
    <sheet name="1.园林垃圾科研经费" sheetId="1" r:id="rId2"/>
    <sheet name="2.智慧城管指挥中心日常运行经费" sheetId="3" r:id="rId3"/>
    <sheet name="3.城市管理工作经费" sheetId="4" r:id="rId4"/>
    <sheet name="4.2025年生活垃圾示范项目建设" sheetId="5" r:id="rId5"/>
    <sheet name="5.建筑垃圾专项经费" sheetId="6" r:id="rId6"/>
    <sheet name="6.怀化城区内涝治理系统化实施方案编制经费" sheetId="7" r:id="rId7"/>
    <sheet name="7.府星路、梨园路、鹤洲南路建设项目尾款" sheetId="8" r:id="rId8"/>
    <sheet name="8.城区地下市政排水管网视频检测经费" sheetId="9" r:id="rId9"/>
    <sheet name="9.国家节水城市创建、全市垃圾分类管理、中央环保督察整改等工作" sheetId="10" r:id="rId10"/>
    <sheet name="10.重大节日摆花及城区氛围营造" sheetId="11" r:id="rId11"/>
    <sheet name="11.城区公共基础设施安全隐患治理" sheetId="12"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<sst xmlns="http://schemas.openxmlformats.org/spreadsheetml/2006/main" count="1271" uniqueCount="286">
  <si>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</si>
  <si>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</si>
  <si>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</si>
  <si>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</si>
  <si>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</si>
  <si>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</si>
  <si>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</si>
  <si>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</si>
  <si>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</si>
  <si>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</si>
  <si>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</si>
  <si>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</si>
  <si>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</si>
  <si>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</si>
  <si>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</si>
  <si>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</si>
  <si>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</si>
  <si>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</si>
  <si>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</si>
  <si>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</si>
  <si>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</si>
  <si>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</si>
  <si>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</si>
  <si>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</si>
  <si>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</si>
  <si>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</si>
  <si>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怀化市城市管理局</t>
  </si>
  <si>
    <t>1.负责贯彻执行国家、省、市有关城市管理和行政执法的法律、法规和政策；研究制定和组织实施环境卫生、园林绿化、给排水、污水处理、户外广告、公园、城市照明设施、城市垃圾集中处置、市政基础设施管理与维护等行业的中长期规划和年度工作计划。
2.负责对城区城市管理和行政执法工作的组织领导、指挥协调、考核监督与绩效评价；负责对县市区城市管理和行政执法工作进行业务指导并受理县市区城市管理行政执法案件的行政复议工作。
3.负责“智慧怀化”数字城管平台的建设和管理；负责指导县市区数字化城市管理工作。
4.负责城区生活垃圾的集中处置和垃圾处理场的管理。 
5.负责移交给市本级的（不含鹤城区、怀化经开区管辖的范围）城市市政公用设施、市政道路、路灯、城市桥涵、城市排水系统的管理、执法和维护工作；负责市本级市政基础设施的一般性改造和扩建工作；负责城市主次干道（包括人行道）因实际和维护需要的临时占用、挖掘管理工作，负责城区地下管网设施的监管工作，参与编制城区市政工程设施规划、计划和市政工程竣工验收。
6.负责移交给市本级管辖（不含鹤城区、怀化经开区管辖范围）的城市规划区园林、绿化、风景名胜区、公园的管理工作；负责城区城市雕塑的管理和维护工作；负责城区古树名木的保护和具体承办古树名木的移植审批工作；负责城市规划区内生物多样性保护工作；负责组织实施国家制定的城市园林绿化行业标准和行业规范。
7.负责城市规划区内城市供水（含二次供水）、计划用水、节约用水的管理和执法工作；负责城市排水许可证的核发；负责城区供水企业的水质监测和指导，管理城市污水处理工作。
8.负责市本级辖区内户外广告设置管理和执法工作。
9.负责城市规划区内市本级城市管理综合执法，其职权如下：
（1）行使市政管理方面法律、法规、规章规定的行政处罚权。
（2）行使城市园林绿化管理方面法律、法规、规章规定的行政处罚权。
（3）行使环境保护管理方面法律、法规、规章规定的部分行政处罚权。
（4）行使户外广告设置方面法律、法规、规章规定的行政处罚权。
10.负责建立城市规划区违法建筑查处信息系统和考核机制，负责对违法建筑查处工作进行指导、督促和协调。
11.负责编制城市市政维护管理方面资金年度使用计划和申报工作。管理城市维护建设资金及其它专项资金，检查监督各项资金的使用情况，依据界定的职能和法律、法规、规章、政策，负责各项规费及有关专项资金的征收、管理、使用。
12.指导和组织实施全市城市管理行业的科技推广应用以及重大技术的引进、创新工作。
13.承办市委、市人民政府交办的其他事项。</t>
  </si>
  <si>
    <t>1、完成对城区城市管理和行政执法工作的组织领导、指挥协调、考核监督与绩效评价；
2、完成“智慧怀化”数字城管“城市事部件”监测，全年24小时*365天连续监测并报送数据；
3、完成城区生活垃圾的集中处置和垃圾处理场的管理监测；
4、完成城市规划区内城市供水（含二次供水）、计划用水、节约用水的管理和执法工作；完成城区供水企业的水质监测和指导，管理城市污水处理工作；
5、完成城市规划区违法建筑查处信息系统和考核机制及对违法建筑查处工作进行指导、督促和协调。</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</si>
  <si>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</si>
  <si>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</si>
  <si>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</si>
  <si>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</si>
  <si>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</si>
  <si>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</si>
  <si>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</si>
  <si>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</si>
  <si>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</si>
  <si>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</si>
  <si>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</si>
  <si>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</si>
  <si>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</si>
  <si>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</si>
  <si>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</si>
  <si>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</si>
  <si>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</si>
  <si>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</si>
  <si>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</si>
  <si>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城市事部件信息采集数量</t>
  </si>
  <si>
    <t>条</t>
  </si>
  <si>
    <t>按计划完成得2分，否则按实际值/计划值*指标分值计分。</t>
  </si>
  <si>
    <t>智慧城管案件办理数量</t>
  </si>
  <si>
    <t>提质改造道路数量</t>
  </si>
  <si>
    <t>年垃圾焚烧处理量</t>
  </si>
  <si>
    <t>吨</t>
  </si>
  <si>
    <t>全年开展安全隐患排查次数</t>
  </si>
  <si>
    <t>次</t>
  </si>
  <si>
    <t>质量指标</t>
  </si>
  <si>
    <t>主城区垃圾分类设施覆盖率</t>
  </si>
  <si>
    <t>=</t>
  </si>
  <si>
    <t>按计划完成得2分，每下降1%扣0.2分，扣完为止。</t>
  </si>
  <si>
    <t>主城区资源化利用率</t>
  </si>
  <si>
    <t>智慧城管系统问题办结率</t>
  </si>
  <si>
    <t>安全隐患整改率</t>
  </si>
  <si>
    <t>生活垃圾焚烧处理率</t>
  </si>
  <si>
    <t>时效指标</t>
  </si>
  <si>
    <t>城市事部件整治及时率</t>
  </si>
  <si>
    <t>考核城市事部件整治及时性情况。</t>
  </si>
  <si>
    <t>市域内执法及时率</t>
  </si>
  <si>
    <t>考核市域内执法及时性情况。</t>
  </si>
  <si>
    <t>全年各项工作完成时效性</t>
  </si>
  <si>
    <t>定性</t>
  </si>
  <si>
    <t>2025年12月31日前</t>
  </si>
  <si>
    <t>无</t>
  </si>
  <si>
    <t>考核全年各项工作完成时效性情况</t>
  </si>
  <si>
    <t>2025年12月31日前完成得6分，每延迟10天，扣0.5分，扣完为止。</t>
  </si>
  <si>
    <t>效益指标
（30分）</t>
  </si>
  <si>
    <t>非税收入完成额</t>
  </si>
  <si>
    <t>考核全年非税收入完成数量情况</t>
  </si>
  <si>
    <t>按计划完成得5分，每减少1%扣0.5分，扣完为止</t>
  </si>
  <si>
    <t>加强城市精细化管理，促进城市经济发展</t>
  </si>
  <si>
    <t>效果明显</t>
  </si>
  <si>
    <t>考核工作实施对经济发展所带来的直接或间接影响情况</t>
  </si>
  <si>
    <t>效果明显得5分，效果一般得2分，否则不得分。</t>
  </si>
  <si>
    <t>社会效益指标</t>
  </si>
  <si>
    <t>改善城市市容形象，提升城市品味</t>
  </si>
  <si>
    <t>考核工作实施对社会效益所带来的直接或间接影响情况</t>
  </si>
  <si>
    <t>城市管理问题整改率</t>
  </si>
  <si>
    <t>考核城市管理问题整改率情况</t>
  </si>
  <si>
    <t>按计划完成得5分，每下降1%扣0.5分，扣完为止。</t>
  </si>
  <si>
    <t>生态效益指标</t>
  </si>
  <si>
    <t>主城区生活垃圾回收利用率</t>
  </si>
  <si>
    <t>考核主城区生活垃圾回收利用情况</t>
  </si>
  <si>
    <t>按计划完成得3分，每下降1%扣0.3分，扣完为止。</t>
  </si>
  <si>
    <t>提质改造城市绿化，打造美丽城市</t>
  </si>
  <si>
    <t>考核工作实施对生态效益所带来的直接或间接影响情况</t>
  </si>
  <si>
    <t>效果明显得3分，效果一般得1.5分，否则不得分。</t>
  </si>
  <si>
    <t>可持续影响指标</t>
  </si>
  <si>
    <t>持续推进城市管理工作更好、更快发展</t>
  </si>
  <si>
    <t>考核工作实施对可持续发展所带来的直接或间接影响情况</t>
  </si>
  <si>
    <t>效果明显得4分，效果一般得2分，否则不得分。</t>
  </si>
  <si>
    <t>满意度指标（10分）</t>
  </si>
  <si>
    <t>服务对象满意度指标</t>
  </si>
  <si>
    <t>市民满意度</t>
  </si>
  <si>
    <t>考核主城区市民满意度情况。</t>
  </si>
  <si>
    <t>市民满意度达95%得10分，每下降1%，扣0.5分，扣完为止。</t>
  </si>
  <si>
    <t>项目支出绩效目标表</t>
  </si>
  <si>
    <t>部门：300001怀化市城市管理局</t>
  </si>
  <si>
    <t>单位代码</t>
  </si>
  <si>
    <t>单位（专项）名称</t>
  </si>
  <si>
    <t>预算金额</t>
  </si>
  <si>
    <t>项目目标</t>
  </si>
  <si>
    <t>绩效指标</t>
  </si>
  <si>
    <t>指标值内容</t>
  </si>
  <si>
    <t>评（扣分标准）</t>
  </si>
  <si>
    <t>度量单位</t>
  </si>
  <si>
    <t>园林垃圾科研经费</t>
  </si>
  <si>
    <t>实现园林垃圾资源再利用，促进城市园林绿化高质量发展，改善城市生态和人居环境。</t>
  </si>
  <si>
    <t>经济成本指标</t>
  </si>
  <si>
    <t>考核项目支出成本控制情况。</t>
  </si>
  <si>
    <t>项目支出成本控制在预算范围内，得10分，每超出10%，扣1分，扣完为止。</t>
  </si>
  <si>
    <t>工作完成率</t>
  </si>
  <si>
    <t>考核相关工作完成情况。</t>
  </si>
  <si>
    <t>按计划完成得10分，否则按实际值/计划值*指标分值计分。</t>
  </si>
  <si>
    <t>园林垃圾资源利用率</t>
  </si>
  <si>
    <t>考核园林垃圾资源利用完成情况。</t>
  </si>
  <si>
    <t>项目完成时间</t>
  </si>
  <si>
    <t>考核项目完成时间</t>
  </si>
  <si>
    <t>2025年12月31日前完成得10分，每推迟10天扣1分，扣完为止。</t>
  </si>
  <si>
    <t>效益指标（30分）</t>
  </si>
  <si>
    <t>改善城市环境，促进资源再利用</t>
  </si>
  <si>
    <t>考核项目实施对经济发展所带来的直接或间接影响情况。</t>
  </si>
  <si>
    <t>效果明显得10分，效果一般得5分，否则不得分。</t>
  </si>
  <si>
    <t>提升城市形象，改善人居环境</t>
  </si>
  <si>
    <t>考核项目实施对社会发展所带来的直接或间接影响情况。</t>
  </si>
  <si>
    <t>实现园林垃圾资源再利用，促进人居生态环境和谐发展</t>
  </si>
  <si>
    <t>考核项目实施对生态环境所带来的直接或间接影响情况。</t>
  </si>
  <si>
    <t>效果明显得5分，效果一般得2分，否则不得分。（如不适用，直接计分）</t>
  </si>
  <si>
    <t>持续促进城市园林绿化高质量发展</t>
  </si>
  <si>
    <t>考核项目实施对可持续发展所带来的直接或间接影响情况。</t>
  </si>
  <si>
    <t>使用人员满意度</t>
  </si>
  <si>
    <t>考核使用人员满意度度情况。</t>
  </si>
  <si>
    <t>使用人员满意度达95%得10分，每下降1%，扣0.5分，扣完为止。</t>
  </si>
  <si>
    <t>智慧城管指挥中心日常运行经费</t>
  </si>
  <si>
    <t>网格化助推城市精细化管理，提高城市事部件处置率，提升城市品味。</t>
  </si>
  <si>
    <t>产出指标（30分）</t>
  </si>
  <si>
    <t>采集城市事部件信息</t>
  </si>
  <si>
    <t>考核采集城市事部件信息数量情况。</t>
  </si>
  <si>
    <t>按计划完成得4分，否则按实际值/计划值*指标分值计分。</t>
  </si>
  <si>
    <t>人大微建议回复</t>
  </si>
  <si>
    <t>考核人大微建议回复数量情况。</t>
  </si>
  <si>
    <t>按计划完成得3分，否则按实际值/计划值*指标分值计分。</t>
  </si>
  <si>
    <t>件</t>
  </si>
  <si>
    <t>市长热线问题</t>
  </si>
  <si>
    <t>考核市长热线问题数量情况。</t>
  </si>
  <si>
    <t>城市事部件处置率</t>
  </si>
  <si>
    <t>考核城市事部件处置完成情况。</t>
  </si>
  <si>
    <t>市长热线问题回访率</t>
  </si>
  <si>
    <t>考核市长热线问题回访率情况。</t>
  </si>
  <si>
    <t>人大微建议回复率</t>
  </si>
  <si>
    <t>考核人大微建议回复率情况。</t>
  </si>
  <si>
    <t>按计划完成得4分，每下降1%扣0.4分，扣完为止。</t>
  </si>
  <si>
    <t>市长热线问题处理及时率</t>
  </si>
  <si>
    <t>考核市长热线问题处理及时率情况。</t>
  </si>
  <si>
    <t>城市事部件处置及时率</t>
  </si>
  <si>
    <t>考核城市事部件处置及时率情况。</t>
  </si>
  <si>
    <t>提高信息采集效率，节约经济成本</t>
  </si>
  <si>
    <t>城市事部件处置率提高，提升城市品味</t>
  </si>
  <si>
    <t>生态效益情况</t>
  </si>
  <si>
    <t>网格化助推城市精细化管理</t>
  </si>
  <si>
    <t>社会公众满意度</t>
  </si>
  <si>
    <t>考核社会公众满意度情况。</t>
  </si>
  <si>
    <t>社会公众满意度达90%得10分，每下降1%，扣0.5分，扣完为止。</t>
  </si>
  <si>
    <t>城市管理工作经费</t>
  </si>
  <si>
    <t>保障日常运转，提升履职能力</t>
  </si>
  <si>
    <t>主城区市政设施普查次数</t>
  </si>
  <si>
    <t>考核全年完成主城区市政设施普查次数情况。</t>
  </si>
  <si>
    <t>按计划完成得10分，否则不得分。</t>
  </si>
  <si>
    <t>考核开展安全隐患排查发现问题整改问题完成情况。</t>
  </si>
  <si>
    <t>按计划完成得10分，每下降1%扣0.5分，扣完为止。</t>
  </si>
  <si>
    <t>考核项目完成时间。</t>
  </si>
  <si>
    <t>2025年12月31日前完成得10分，每推迟10天扣0.5分，扣完为止。</t>
  </si>
  <si>
    <t>发挥财政专项资金使用效益，服务经济发展</t>
  </si>
  <si>
    <t>促进城管项目执行，提升履职能力</t>
  </si>
  <si>
    <t>2025年生活垃圾示范项目建设</t>
  </si>
  <si>
    <t>大力推进生活垃圾示范项目建设工作</t>
  </si>
  <si>
    <t>生活垃圾示范项目建设资金</t>
  </si>
  <si>
    <t>示范点数量</t>
  </si>
  <si>
    <t>考核生活垃圾示范点设立数量情况。</t>
  </si>
  <si>
    <t>按计划完成得5分，否则按实际值/计划值*指标分值计分。</t>
  </si>
  <si>
    <t>个</t>
  </si>
  <si>
    <t>生活垃圾处理量</t>
  </si>
  <si>
    <t>考核每日生活垃圾处理量情况。</t>
  </si>
  <si>
    <t>吨/日</t>
  </si>
  <si>
    <t>生活垃圾资源化利用率</t>
  </si>
  <si>
    <t>生活垃圾资源利用率。</t>
  </si>
  <si>
    <t>推动建设生态文明城市</t>
  </si>
  <si>
    <t>城区环境卫生无害化、低碳化</t>
  </si>
  <si>
    <t>促进生活垃圾分类工作可持续开展</t>
  </si>
  <si>
    <t>社会公众满意度达95%得10分，每下降1%，扣0.5分，扣完为止。</t>
  </si>
  <si>
    <t>建筑垃圾专项经费</t>
  </si>
  <si>
    <t>加强建筑垃圾管理，促进源头减量和资源化利用，保护和改善生态环境，保障公众健康，促进经济社会可持续发展</t>
  </si>
  <si>
    <t>资源利用率</t>
  </si>
  <si>
    <t>考核对建筑垃圾资源再利用情况。</t>
  </si>
  <si>
    <t>促进资源再利用个，减少原材料成本</t>
  </si>
  <si>
    <t>维护市容环境卫生，推动建筑垃圾资源化利用，防范安全隐患</t>
  </si>
  <si>
    <t>减少建筑对生态环境的污染</t>
  </si>
  <si>
    <t>促进相关工作持续开展</t>
  </si>
  <si>
    <t>怀化城区内涝治理系统化实施方案编制经费</t>
  </si>
  <si>
    <t>持续推进城区内涝治理，维护人民群众生命财产安全</t>
  </si>
  <si>
    <t>编制方案数量</t>
  </si>
  <si>
    <t>考核怀化城区内涝治理系统化实施方案编制数量情况。</t>
  </si>
  <si>
    <t>按计划完成得5分，否则酌情扣分。</t>
  </si>
  <si>
    <t>方案内容完整率</t>
  </si>
  <si>
    <t>考核编制方案内容完整性情况。</t>
  </si>
  <si>
    <t>编制方案合格率</t>
  </si>
  <si>
    <t>考核编制方案合格性情况。</t>
  </si>
  <si>
    <t>资金使用合规性</t>
  </si>
  <si>
    <t>考核资金使用合规性情况。</t>
  </si>
  <si>
    <t>维护人民群众生命财产安全</t>
  </si>
  <si>
    <t>减少内涝造成的城市生态环境破坏</t>
  </si>
  <si>
    <t>府星路、梨园路、鹤洲南路建设项目尾款</t>
  </si>
  <si>
    <t>按照合同进行尾款支付</t>
  </si>
  <si>
    <t>尾款支付项目数</t>
  </si>
  <si>
    <t>考核尾款支付项目数量情况。</t>
  </si>
  <si>
    <t>工程项目内容完成率</t>
  </si>
  <si>
    <t>考核工程项目内容完成情况。</t>
  </si>
  <si>
    <t>工程验收合格率</t>
  </si>
  <si>
    <t>考核工程验收合格情况。</t>
  </si>
  <si>
    <t>提高居民生活质量，提升城市形象</t>
  </si>
  <si>
    <t>受益对象满意度</t>
  </si>
  <si>
    <t>考核受益对象满意度情况。</t>
  </si>
  <si>
    <t>受益对象满意度达95%得10分，每下降1%，扣0.5分，扣完为止。</t>
  </si>
  <si>
    <t>城区地下市政排水管网视频检测经费</t>
  </si>
  <si>
    <t>解决污水直排问题，提升设施效能；加强监测，确保数据真实可靠。</t>
  </si>
  <si>
    <t>视频检测次数</t>
  </si>
  <si>
    <t>考核视频检测次数情况。</t>
  </si>
  <si>
    <t>检测完成率</t>
  </si>
  <si>
    <t>考核城区地下市政排水管网视频检测完成情况。</t>
  </si>
  <si>
    <t>改善居民生活条件，维护社会稳定</t>
  </si>
  <si>
    <t>减少污水排放对环境造成污染</t>
  </si>
  <si>
    <t>对环境可持续发展的影响</t>
  </si>
  <si>
    <t>国家节水城市创建、全市垃圾分类管理、中央环保督察整改等工作经费</t>
  </si>
  <si>
    <t>大力推动全社会节水，全面提升水资源利用效率；促进垃圾分类达标</t>
  </si>
  <si>
    <t>垃圾分类标准数</t>
  </si>
  <si>
    <t>考核垃圾分类标准类别数量情况。</t>
  </si>
  <si>
    <t>按计划完成得5分，否则不得分。</t>
  </si>
  <si>
    <t>类</t>
  </si>
  <si>
    <t>节水器具普及率</t>
  </si>
  <si>
    <t>考核节水器具普及率增长情况</t>
  </si>
  <si>
    <t>按计划完成得5分，每下降1%扣1分，扣完为止。</t>
  </si>
  <si>
    <t>再生水利用率</t>
  </si>
  <si>
    <t>再生水利用率=（城市再生水利用总量÷城市用水总量）×100%</t>
  </si>
  <si>
    <t>按计划完成得5分，每下降1%扣0.25分，扣完为止。</t>
  </si>
  <si>
    <t>中央环保督察整改率</t>
  </si>
  <si>
    <t>考核中央环保督察整改完成情况。</t>
  </si>
  <si>
    <t>提升水资源利用效率，促进经济发展</t>
  </si>
  <si>
    <t>提升水资源利用效率，改善城市市容形象</t>
  </si>
  <si>
    <t>提升水资源利用率，减少环境污染</t>
  </si>
  <si>
    <t>促进水资源可持续发展</t>
  </si>
  <si>
    <t>重大节日摆花及城区氛围营造</t>
  </si>
  <si>
    <t>烘托节日氛围，实现进一步提升城市园林景观效果，提升城市品位。</t>
  </si>
  <si>
    <t>花卉布置点</t>
  </si>
  <si>
    <t>考核需要进行鲜花摆放点个数情况。</t>
  </si>
  <si>
    <t>灯笼、国旗悬挂杆数</t>
  </si>
  <si>
    <t>考核鲜花摆放数量情况。</t>
  </si>
  <si>
    <t>杆</t>
  </si>
  <si>
    <t>鲜花摆放验收合格率</t>
  </si>
  <si>
    <t>考核鲜花摆放验收合格情况。</t>
  </si>
  <si>
    <t>鲜花摆放及时率</t>
  </si>
  <si>
    <t>考核在重大节日到来之前完成摆花造景及时性情况。</t>
  </si>
  <si>
    <t>烘托和渲染节日氛围，美化城市景观</t>
  </si>
  <si>
    <t>提升城市绿地面积</t>
  </si>
  <si>
    <t>持续提升公众幸福指数</t>
  </si>
  <si>
    <t>城区公共基础设施安全隐患治理</t>
  </si>
  <si>
    <t>防范公共基础设施安全隐患，巩固“一迎三创”城市品质提升。</t>
  </si>
  <si>
    <t>开展安全隐患排查</t>
  </si>
  <si>
    <t>考核开展安全隐患排查次数情况。</t>
  </si>
  <si>
    <t>安全隐患排查覆盖率</t>
  </si>
  <si>
    <t>考核对城区公共基础设施进行安全隐患排查覆盖情况。</t>
  </si>
  <si>
    <t>安全隐患治理完成率</t>
  </si>
  <si>
    <t>考核安全隐患治理完成情况。</t>
  </si>
  <si>
    <t>提高居民生活质量，保障居民生命安全</t>
  </si>
  <si>
    <t>居民满意度</t>
  </si>
  <si>
    <t>考核居民满意度情况。</t>
  </si>
  <si>
    <t>居民满意度达95%得10分，每下降1%，扣0.5分，扣完为止。</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</si>
</sst>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 numFmtId="177" formatCode="0.00_ "/>
  </numFmts>
  <fonts count="40">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color indexed="8"/>
      <name val="SimSun"/>
      <charset val="1"/>
    </font>
    <font>
      <sz val="9"/>
      <color rgb="FF000000"/>
      <name val="宋体"/>
      <charset val="134"/>
    </font>
    <font>
      <sz val="10"/>
      <color rgb="FF000000"/>
      <name val="宋体"/>
      <charset val="134"/>
    </font>
    <font>
      <sz val="10"/>
      <color theme="1"/>
      <name val="宋体"/>
      <charset val="134"/>
    </font>
    <font>
      <sz val="9"/>
      <name val="SimSun"/>
      <charset val="134"/>
    </font>
    <font>
      <sz val="9"/>
      <color theme="1"/>
      <name val="宋体"/>
      <charset val="134"/>
      <scheme val="minor"/>
    </font>
    <font>
      <sz val="10"/>
      <name val="宋体"/>
      <charset val="134"/>
    </font>
    <font>
      <sz val="11"/>
      <color indexed="8"/>
      <name val="宋体"/>
      <charset val="1"/>
      <scheme val="minor"/>
    </font>
    <font>
      <b/>
      <sz val="16"/>
      <name val="SimSun"/>
      <charset val="134"/>
    </font>
    <font>
      <b/>
      <sz val="11"/>
      <name val="SimSun"/>
      <charset val="134"/>
    </font>
    <font>
      <b/>
      <sz val="9"/>
      <name val="SimSun"/>
      <charset val="134"/>
    </font>
    <font>
      <sz val="9"/>
      <color indexed="8"/>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rgb="FF000000"/>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rgb="FF000000"/>
      </left>
      <right style="thin">
        <color auto="1"/>
      </right>
      <top style="thin">
        <color auto="1"/>
      </top>
      <bottom style="thin">
        <color rgb="FF000000"/>
      </bottom>
      <diagonal/>
    </border>
    <border>
      <left style="thin">
        <color rgb="FF000000"/>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21"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22" applyNumberFormat="0" applyFill="0" applyAlignment="0" applyProtection="0">
      <alignment vertical="center"/>
    </xf>
    <xf numFmtId="0" fontId="26" fillId="0" borderId="22" applyNumberFormat="0" applyFill="0" applyAlignment="0" applyProtection="0">
      <alignment vertical="center"/>
    </xf>
    <xf numFmtId="0" fontId="27" fillId="0" borderId="23" applyNumberFormat="0" applyFill="0" applyAlignment="0" applyProtection="0">
      <alignment vertical="center"/>
    </xf>
    <xf numFmtId="0" fontId="27" fillId="0" borderId="0" applyNumberFormat="0" applyFill="0" applyBorder="0" applyAlignment="0" applyProtection="0">
      <alignment vertical="center"/>
    </xf>
    <xf numFmtId="0" fontId="28" fillId="3" borderId="24" applyNumberFormat="0" applyAlignment="0" applyProtection="0">
      <alignment vertical="center"/>
    </xf>
    <xf numFmtId="0" fontId="29" fillId="4" borderId="25" applyNumberFormat="0" applyAlignment="0" applyProtection="0">
      <alignment vertical="center"/>
    </xf>
    <xf numFmtId="0" fontId="30" fillId="4" borderId="24" applyNumberFormat="0" applyAlignment="0" applyProtection="0">
      <alignment vertical="center"/>
    </xf>
    <xf numFmtId="0" fontId="31" fillId="5" borderId="26" applyNumberFormat="0" applyAlignment="0" applyProtection="0">
      <alignment vertical="center"/>
    </xf>
    <xf numFmtId="0" fontId="32" fillId="0" borderId="27" applyNumberFormat="0" applyFill="0" applyAlignment="0" applyProtection="0">
      <alignment vertical="center"/>
    </xf>
    <xf numFmtId="0" fontId="33" fillId="0" borderId="28"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39" fillId="0" borderId="0" applyFill="0">
      <alignment vertical="center"/>
    </xf>
  </cellStyleXfs>
  <cellXfs count="95">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4" fontId="3" fillId="0"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Font="1" applyFill="1" applyBorder="1" applyAlignment="1">
      <alignment horizontal="center" vertical="center" wrapText="1"/>
    </xf>
    <xf numFmtId="176" fontId="2" fillId="0" borderId="4" xfId="0" applyNumberFormat="1"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7" fillId="0" borderId="4" xfId="0" applyFont="1" applyFill="1" applyBorder="1" applyAlignment="1">
      <alignment horizontal="left" vertical="top" wrapText="1"/>
    </xf>
    <xf numFmtId="0" fontId="2" fillId="0" borderId="4" xfId="0" applyFont="1" applyFill="1" applyBorder="1" applyAlignment="1">
      <alignment horizontal="left" vertical="top" wrapText="1"/>
    </xf>
    <xf numFmtId="0" fontId="3" fillId="0" borderId="4" xfId="0" applyFont="1" applyFill="1" applyBorder="1" applyAlignment="1">
      <alignment vertical="center" wrapText="1"/>
    </xf>
    <xf numFmtId="0" fontId="8" fillId="0" borderId="4" xfId="49" applyFont="1" applyFill="1" applyBorder="1" applyAlignment="1">
      <alignment horizontal="left" vertical="top" wrapText="1"/>
    </xf>
    <xf numFmtId="0" fontId="2" fillId="0" borderId="4" xfId="0" applyFont="1" applyFill="1" applyBorder="1" applyAlignment="1">
      <alignment horizontal="left" vertical="center" wrapText="1"/>
    </xf>
    <xf numFmtId="0" fontId="9" fillId="0" borderId="4" xfId="49" applyFont="1" applyFill="1" applyBorder="1" applyAlignment="1">
      <alignment horizontal="left" vertical="center" wrapText="1"/>
    </xf>
    <xf numFmtId="0" fontId="2" fillId="0" borderId="4" xfId="0" applyFont="1" applyFill="1" applyBorder="1" applyAlignment="1">
      <alignment vertical="center" wrapText="1"/>
    </xf>
    <xf numFmtId="0" fontId="2" fillId="0" borderId="4" xfId="0" applyFont="1" applyFill="1" applyBorder="1" applyAlignment="1">
      <alignment vertical="center"/>
    </xf>
    <xf numFmtId="0" fontId="9" fillId="0" borderId="4" xfId="0" applyFont="1" applyFill="1" applyBorder="1" applyAlignment="1">
      <alignment horizontal="left" vertical="center" wrapText="1"/>
    </xf>
    <xf numFmtId="0" fontId="10" fillId="0" borderId="4" xfId="0"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177" fontId="2" fillId="0" borderId="4"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4" xfId="0" applyFont="1" applyFill="1" applyBorder="1" applyAlignment="1">
      <alignment horizontal="center" vertical="center"/>
    </xf>
    <xf numFmtId="0" fontId="7" fillId="0" borderId="4" xfId="0" applyFont="1" applyFill="1" applyBorder="1" applyAlignment="1">
      <alignment horizontal="left" vertical="center" wrapText="1"/>
    </xf>
    <xf numFmtId="0" fontId="8" fillId="0" borderId="4" xfId="49"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4" xfId="0" applyFont="1" applyFill="1" applyBorder="1" applyAlignment="1">
      <alignment horizontal="left" vertical="center" wrapText="1"/>
    </xf>
    <xf numFmtId="0" fontId="3" fillId="0" borderId="11" xfId="0" applyFont="1" applyFill="1" applyBorder="1" applyAlignment="1">
      <alignment horizontal="center" vertical="center" wrapText="1"/>
    </xf>
    <xf numFmtId="0" fontId="2" fillId="0" borderId="12" xfId="0" applyFont="1" applyFill="1" applyBorder="1" applyAlignment="1">
      <alignment horizontal="center" vertical="center"/>
    </xf>
    <xf numFmtId="0" fontId="2"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8" fillId="0" borderId="5" xfId="49" applyFont="1" applyFill="1" applyBorder="1" applyAlignment="1">
      <alignment horizontal="left" vertical="center" wrapText="1"/>
    </xf>
    <xf numFmtId="0" fontId="2" fillId="0" borderId="6" xfId="0" applyFont="1" applyFill="1" applyBorder="1" applyAlignment="1">
      <alignment horizontal="left" vertical="center" wrapText="1"/>
    </xf>
    <xf numFmtId="0" fontId="13" fillId="0" borderId="0" xfId="0" applyFont="1" applyFill="1" applyAlignment="1" applyProtection="1"/>
    <xf numFmtId="0" fontId="14" fillId="0" borderId="0" xfId="0" applyFont="1" applyFill="1" applyBorder="1" applyAlignment="1">
      <alignment vertical="center"/>
    </xf>
    <xf numFmtId="0" fontId="3" fillId="0" borderId="0" xfId="0" applyFont="1" applyFill="1" applyAlignment="1" applyProtection="1"/>
    <xf numFmtId="0" fontId="13" fillId="0" borderId="0" xfId="0" applyFont="1" applyFill="1" applyAlignment="1" applyProtection="1">
      <alignment horizontal="left"/>
    </xf>
    <xf numFmtId="0" fontId="13" fillId="0" borderId="0" xfId="0" applyFont="1" applyFill="1" applyAlignment="1" applyProtection="1">
      <alignment horizontal="center"/>
    </xf>
    <xf numFmtId="0" fontId="15" fillId="0" borderId="0" xfId="0" applyFont="1" applyFill="1" applyBorder="1" applyAlignment="1">
      <alignment horizontal="center" vertical="center" wrapText="1"/>
    </xf>
    <xf numFmtId="0" fontId="16" fillId="0" borderId="0" xfId="0" applyFont="1" applyFill="1" applyBorder="1" applyAlignment="1">
      <alignment vertical="center" wrapText="1"/>
    </xf>
    <xf numFmtId="0" fontId="11" fillId="0" borderId="0" xfId="0" applyFont="1" applyFill="1" applyBorder="1" applyAlignment="1">
      <alignment vertical="center" wrapText="1"/>
    </xf>
    <xf numFmtId="0" fontId="17" fillId="0" borderId="1" xfId="0" applyFont="1" applyFill="1" applyBorder="1" applyAlignment="1">
      <alignment horizontal="center" vertical="center" wrapText="1"/>
    </xf>
    <xf numFmtId="0" fontId="11" fillId="0" borderId="1" xfId="0" applyFont="1" applyFill="1" applyBorder="1" applyAlignment="1">
      <alignment vertical="center" wrapText="1"/>
    </xf>
    <xf numFmtId="4" fontId="11" fillId="0" borderId="15" xfId="0" applyNumberFormat="1" applyFont="1" applyFill="1" applyBorder="1" applyAlignment="1">
      <alignment horizontal="center" vertical="center" wrapText="1"/>
    </xf>
    <xf numFmtId="4" fontId="11" fillId="0" borderId="16" xfId="0" applyNumberFormat="1" applyFont="1" applyFill="1" applyBorder="1" applyAlignment="1">
      <alignment horizontal="center" vertical="center" wrapText="1"/>
    </xf>
    <xf numFmtId="4" fontId="11" fillId="0" borderId="11" xfId="0" applyNumberFormat="1" applyFont="1" applyFill="1" applyBorder="1" applyAlignment="1">
      <alignment horizontal="center" vertical="center" wrapText="1"/>
    </xf>
    <xf numFmtId="4" fontId="11" fillId="0" borderId="4" xfId="0" applyNumberFormat="1" applyFont="1" applyFill="1" applyBorder="1" applyAlignment="1">
      <alignment horizontal="center" vertical="center" wrapText="1"/>
    </xf>
    <xf numFmtId="4" fontId="11" fillId="0" borderId="0" xfId="0" applyNumberFormat="1" applyFont="1" applyFill="1" applyBorder="1" applyAlignment="1">
      <alignment vertical="center" wrapText="1"/>
    </xf>
    <xf numFmtId="0" fontId="17" fillId="0" borderId="0" xfId="0" applyFont="1" applyFill="1" applyBorder="1" applyAlignment="1">
      <alignment vertical="center" wrapText="1"/>
    </xf>
    <xf numFmtId="0" fontId="15" fillId="0" borderId="0"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7" fillId="0" borderId="2"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0" borderId="18" xfId="0" applyFont="1" applyFill="1" applyBorder="1" applyAlignment="1">
      <alignment horizontal="center" vertical="center" wrapText="1"/>
    </xf>
    <xf numFmtId="4" fontId="11" fillId="0" borderId="19" xfId="0" applyNumberFormat="1" applyFont="1" applyFill="1" applyBorder="1" applyAlignment="1">
      <alignment horizontal="center" vertical="center" wrapText="1"/>
    </xf>
    <xf numFmtId="4" fontId="11" fillId="0" borderId="2" xfId="0" applyNumberFormat="1" applyFont="1" applyFill="1" applyBorder="1" applyAlignment="1">
      <alignment horizontal="left" vertical="center" wrapText="1"/>
    </xf>
    <xf numFmtId="177" fontId="7" fillId="0" borderId="4" xfId="0" applyNumberFormat="1" applyFont="1" applyFill="1" applyBorder="1" applyAlignment="1">
      <alignment horizontal="center" vertical="center" wrapText="1"/>
    </xf>
    <xf numFmtId="4" fontId="11" fillId="0" borderId="20" xfId="0" applyNumberFormat="1" applyFont="1" applyFill="1" applyBorder="1" applyAlignment="1">
      <alignment horizontal="center" vertical="center" wrapText="1"/>
    </xf>
    <xf numFmtId="4" fontId="11" fillId="0" borderId="17" xfId="0" applyNumberFormat="1"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19" fillId="0" borderId="4" xfId="0" applyFont="1" applyFill="1" applyBorder="1" applyAlignment="1">
      <alignment horizontal="center" vertical="center" wrapText="1"/>
    </xf>
    <xf numFmtId="0" fontId="8" fillId="0" borderId="4" xfId="49" applyFont="1" applyFill="1" applyBorder="1" applyAlignment="1">
      <alignment horizontal="center" vertical="center" wrapText="1"/>
    </xf>
    <xf numFmtId="4" fontId="11" fillId="0" borderId="18" xfId="0" applyNumberFormat="1" applyFont="1" applyFill="1" applyBorder="1" applyAlignment="1">
      <alignment horizontal="left" vertical="center" wrapText="1"/>
    </xf>
    <xf numFmtId="0" fontId="16"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7" fillId="0" borderId="0" xfId="0" applyFont="1" applyFill="1" applyBorder="1" applyAlignment="1">
      <alignment horizontal="right" vertical="center" wrapText="1"/>
    </xf>
    <xf numFmtId="0" fontId="3" fillId="0" borderId="4" xfId="0" applyFont="1" applyFill="1" applyBorder="1" applyAlignment="1">
      <alignment horizontal="left" vertical="center" wrapText="1"/>
    </xf>
    <xf numFmtId="0" fontId="13" fillId="0" borderId="5"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38"/>
  <sheetViews>
    <sheetView tabSelected="1" topLeftCell="K9" workbookViewId="0">
      <selection activeCell="N11" sqref="N11:N20"/>
    </sheetView>
  </sheetViews>
  <sheetFormatPr defaultColWidth="6.75833333333333" defaultRowHeight="12"/>
  <cols>
    <col min="1" max="1" width="7.38333333333333" style="55" customWidth="1"/>
    <col min="2" max="2" width="6.375" style="55" customWidth="1"/>
    <col min="3" max="3" width="8.25833333333333" style="55" customWidth="1"/>
    <col min="4" max="4" width="8.13333333333333" style="55" customWidth="1"/>
    <col min="5" max="5" width="5.75833333333333" style="55" customWidth="1"/>
    <col min="6" max="6" width="6.25833333333333" style="55" customWidth="1"/>
    <col min="7" max="7" width="3.88333333333333" style="55" customWidth="1"/>
    <col min="8" max="8" width="7.375" style="55" customWidth="1"/>
    <col min="9" max="9" width="6.5" style="57" customWidth="1"/>
    <col min="10" max="10" width="21.5416666666667" style="58" customWidth="1"/>
    <col min="11" max="11" width="13.3666666666667" style="55" customWidth="1"/>
    <col min="12" max="12" width="11.9083333333333" style="55" customWidth="1"/>
    <col min="13" max="13" width="15.7583333333333" style="55" customWidth="1"/>
    <col min="14" max="14" width="18.1833333333333" style="55" customWidth="1"/>
    <col min="15" max="15" width="9.75833333333333" style="55" customWidth="1"/>
    <col min="16" max="16" width="9" style="55" customWidth="1"/>
    <col min="17" max="17" width="9" style="59" customWidth="1"/>
    <col min="18" max="18" width="25.3666666666667" style="55" customWidth="1"/>
    <col min="19" max="19" width="31.275" style="55" customWidth="1"/>
    <col min="20" max="34" width="9" style="55" customWidth="1"/>
    <col min="35" max="16384" width="7" style="55"/>
  </cols>
  <sheetData>
    <row r="1" s="55" customFormat="1" ht="20" customHeight="1" spans="9:17">
      <c r="I1" s="57"/>
      <c r="J1" s="58"/>
      <c r="Q1" s="59"/>
    </row>
    <row r="2" s="56" customFormat="1" ht="42.25" customHeight="1" spans="1:20">
      <c r="A2" s="60" t="s">
        <v>0</v>
      </c>
      <c r="B2" s="60"/>
      <c r="C2" s="60"/>
      <c r="D2" s="60"/>
      <c r="E2" s="60"/>
      <c r="F2" s="60"/>
      <c r="G2" s="60"/>
      <c r="H2" s="60"/>
      <c r="I2" s="60"/>
      <c r="J2" s="71"/>
      <c r="K2" s="60"/>
      <c r="L2" s="60"/>
      <c r="M2" s="60"/>
      <c r="N2" s="60"/>
      <c r="O2" s="60"/>
      <c r="P2" s="60"/>
      <c r="Q2" s="60"/>
      <c r="R2" s="60"/>
      <c r="S2" s="60"/>
      <c r="T2" s="60"/>
    </row>
    <row r="3" s="56" customFormat="1" ht="23.25" customHeight="1" spans="1:20">
      <c r="A3" s="61"/>
      <c r="B3" s="61"/>
      <c r="C3" s="61"/>
      <c r="D3" s="61"/>
      <c r="E3" s="61"/>
      <c r="F3" s="61"/>
      <c r="G3" s="61"/>
      <c r="H3" s="61"/>
      <c r="I3" s="61"/>
      <c r="J3" s="72"/>
      <c r="K3" s="61"/>
      <c r="L3" s="61"/>
      <c r="M3" s="61"/>
      <c r="N3" s="61"/>
      <c r="O3" s="61"/>
      <c r="P3" s="61"/>
      <c r="Q3" s="90"/>
      <c r="R3" s="61"/>
      <c r="S3" s="61"/>
      <c r="T3" s="61"/>
    </row>
    <row r="4" s="56" customFormat="1" ht="16.35" customHeight="1" spans="1:20">
      <c r="A4" s="62"/>
      <c r="B4" s="62"/>
      <c r="C4" s="62"/>
      <c r="D4" s="62"/>
      <c r="E4" s="62"/>
      <c r="F4" s="62"/>
      <c r="G4" s="62"/>
      <c r="H4" s="62"/>
      <c r="I4" s="62"/>
      <c r="J4" s="73"/>
      <c r="K4" s="62"/>
      <c r="Q4" s="91"/>
      <c r="R4" s="92" t="s">
        <v>1</v>
      </c>
      <c r="S4" s="92"/>
      <c r="T4" s="92"/>
    </row>
    <row r="5" s="56" customFormat="1" ht="25" customHeight="1" spans="1:20">
      <c r="A5" s="63" t="s">
        <v>2</v>
      </c>
      <c r="B5" s="63" t="s">
        <v>3</v>
      </c>
      <c r="C5" s="63" t="s">
        <v>4</v>
      </c>
      <c r="D5" s="63"/>
      <c r="E5" s="63"/>
      <c r="F5" s="63"/>
      <c r="G5" s="63"/>
      <c r="H5" s="63"/>
      <c r="I5" s="63"/>
      <c r="J5" s="74" t="s">
        <v>5</v>
      </c>
      <c r="K5" s="63" t="s">
        <v>6</v>
      </c>
      <c r="L5" s="75" t="s">
        <v>7</v>
      </c>
      <c r="M5" s="75"/>
      <c r="N5" s="75"/>
      <c r="O5" s="75"/>
      <c r="P5" s="75"/>
      <c r="Q5" s="75"/>
      <c r="R5" s="75"/>
      <c r="S5" s="75"/>
      <c r="T5" s="75"/>
    </row>
    <row r="6" s="56" customFormat="1" ht="25" customHeight="1" spans="1:20">
      <c r="A6" s="63"/>
      <c r="B6" s="63"/>
      <c r="C6" s="63" t="s">
        <v>8</v>
      </c>
      <c r="D6" s="63" t="s">
        <v>9</v>
      </c>
      <c r="E6" s="63"/>
      <c r="F6" s="63"/>
      <c r="G6" s="63"/>
      <c r="H6" s="63" t="s">
        <v>10</v>
      </c>
      <c r="I6" s="63"/>
      <c r="J6" s="76"/>
      <c r="K6" s="63"/>
      <c r="L6" s="75"/>
      <c r="M6" s="75"/>
      <c r="N6" s="75"/>
      <c r="O6" s="75"/>
      <c r="P6" s="75"/>
      <c r="Q6" s="75"/>
      <c r="R6" s="75"/>
      <c r="S6" s="75"/>
      <c r="T6" s="75"/>
    </row>
    <row r="7" s="56" customFormat="1" ht="25" customHeight="1" spans="1:20">
      <c r="A7" s="63"/>
      <c r="B7" s="63"/>
      <c r="C7" s="63"/>
      <c r="D7" s="63" t="s">
        <v>11</v>
      </c>
      <c r="E7" s="63" t="s">
        <v>12</v>
      </c>
      <c r="F7" s="63" t="s">
        <v>13</v>
      </c>
      <c r="G7" s="63" t="s">
        <v>14</v>
      </c>
      <c r="H7" s="63" t="s">
        <v>15</v>
      </c>
      <c r="I7" s="63" t="s">
        <v>16</v>
      </c>
      <c r="J7" s="77"/>
      <c r="K7" s="63"/>
      <c r="L7" s="63" t="s">
        <v>17</v>
      </c>
      <c r="M7" s="63" t="s">
        <v>18</v>
      </c>
      <c r="N7" s="63" t="s">
        <v>19</v>
      </c>
      <c r="O7" s="63" t="s">
        <v>20</v>
      </c>
      <c r="P7" s="63" t="s">
        <v>21</v>
      </c>
      <c r="Q7" s="63" t="s">
        <v>22</v>
      </c>
      <c r="R7" s="63" t="s">
        <v>23</v>
      </c>
      <c r="S7" s="63" t="s">
        <v>24</v>
      </c>
      <c r="T7" s="63" t="s">
        <v>25</v>
      </c>
    </row>
    <row r="8" s="55" customFormat="1" ht="25" customHeight="1" spans="1:20">
      <c r="A8" s="46">
        <v>300001</v>
      </c>
      <c r="B8" s="64" t="s">
        <v>26</v>
      </c>
      <c r="C8" s="65">
        <v>4208.794364</v>
      </c>
      <c r="D8" s="66">
        <v>3808.794364</v>
      </c>
      <c r="E8" s="66">
        <v>400</v>
      </c>
      <c r="F8" s="66">
        <v>0</v>
      </c>
      <c r="G8" s="66">
        <v>0</v>
      </c>
      <c r="H8" s="66">
        <v>1986.294364</v>
      </c>
      <c r="I8" s="78">
        <v>2222.5</v>
      </c>
      <c r="J8" s="79" t="s">
        <v>27</v>
      </c>
      <c r="K8" s="64" t="s">
        <v>28</v>
      </c>
      <c r="L8" s="12" t="s">
        <v>29</v>
      </c>
      <c r="M8" s="46" t="s">
        <v>30</v>
      </c>
      <c r="N8" s="46" t="s">
        <v>31</v>
      </c>
      <c r="O8" s="44" t="s">
        <v>32</v>
      </c>
      <c r="P8" s="80">
        <v>4208.794364</v>
      </c>
      <c r="Q8" s="46" t="s">
        <v>33</v>
      </c>
      <c r="R8" s="35" t="s">
        <v>34</v>
      </c>
      <c r="S8" s="35" t="s">
        <v>35</v>
      </c>
      <c r="T8" s="64"/>
    </row>
    <row r="9" s="55" customFormat="1" ht="25" customHeight="1" spans="1:20">
      <c r="A9" s="46"/>
      <c r="B9" s="64"/>
      <c r="C9" s="67"/>
      <c r="D9" s="68"/>
      <c r="E9" s="68"/>
      <c r="F9" s="68"/>
      <c r="G9" s="68"/>
      <c r="H9" s="68"/>
      <c r="I9" s="81"/>
      <c r="J9" s="82"/>
      <c r="K9" s="64"/>
      <c r="L9" s="12"/>
      <c r="M9" s="13" t="s">
        <v>36</v>
      </c>
      <c r="N9" s="14" t="s">
        <v>37</v>
      </c>
      <c r="O9" s="14" t="s">
        <v>38</v>
      </c>
      <c r="P9" s="14">
        <v>0</v>
      </c>
      <c r="Q9" s="88" t="s">
        <v>39</v>
      </c>
      <c r="R9" s="24" t="s">
        <v>40</v>
      </c>
      <c r="S9" s="36" t="s">
        <v>41</v>
      </c>
      <c r="T9" s="64"/>
    </row>
    <row r="10" s="55" customFormat="1" ht="25" customHeight="1" spans="1:20">
      <c r="A10" s="46"/>
      <c r="B10" s="64"/>
      <c r="C10" s="67"/>
      <c r="D10" s="68"/>
      <c r="E10" s="68"/>
      <c r="F10" s="68"/>
      <c r="G10" s="68"/>
      <c r="H10" s="68"/>
      <c r="I10" s="81"/>
      <c r="J10" s="82"/>
      <c r="K10" s="64"/>
      <c r="L10" s="12"/>
      <c r="M10" s="13" t="s">
        <v>42</v>
      </c>
      <c r="N10" s="14" t="s">
        <v>43</v>
      </c>
      <c r="O10" s="14" t="s">
        <v>38</v>
      </c>
      <c r="P10" s="14">
        <v>0</v>
      </c>
      <c r="Q10" s="88" t="s">
        <v>39</v>
      </c>
      <c r="R10" s="24" t="s">
        <v>44</v>
      </c>
      <c r="S10" s="36" t="s">
        <v>45</v>
      </c>
      <c r="T10" s="64"/>
    </row>
    <row r="11" s="55" customFormat="1" ht="25" customHeight="1" spans="1:20">
      <c r="A11" s="46"/>
      <c r="B11" s="64"/>
      <c r="C11" s="67"/>
      <c r="D11" s="68"/>
      <c r="E11" s="68"/>
      <c r="F11" s="68"/>
      <c r="G11" s="68"/>
      <c r="H11" s="68"/>
      <c r="I11" s="81"/>
      <c r="J11" s="82"/>
      <c r="K11" s="64"/>
      <c r="L11" s="12" t="s">
        <v>46</v>
      </c>
      <c r="M11" s="83" t="s">
        <v>47</v>
      </c>
      <c r="N11" s="44" t="s">
        <v>48</v>
      </c>
      <c r="O11" s="14" t="s">
        <v>38</v>
      </c>
      <c r="P11" s="44">
        <v>180000</v>
      </c>
      <c r="Q11" s="44" t="s">
        <v>49</v>
      </c>
      <c r="R11" s="35" t="str">
        <f>"考核"&amp;N11&amp;"情况。"</f>
        <v>考核城市事部件信息采集数量情况。</v>
      </c>
      <c r="S11" s="25" t="s">
        <v>50</v>
      </c>
      <c r="T11" s="64"/>
    </row>
    <row r="12" s="55" customFormat="1" ht="25" customHeight="1" spans="1:20">
      <c r="A12" s="46"/>
      <c r="B12" s="64"/>
      <c r="C12" s="67"/>
      <c r="D12" s="68"/>
      <c r="E12" s="68"/>
      <c r="F12" s="68"/>
      <c r="G12" s="68"/>
      <c r="H12" s="68"/>
      <c r="I12" s="81"/>
      <c r="J12" s="82"/>
      <c r="K12" s="64"/>
      <c r="L12" s="12"/>
      <c r="M12" s="84"/>
      <c r="N12" s="44" t="s">
        <v>51</v>
      </c>
      <c r="O12" s="14" t="s">
        <v>38</v>
      </c>
      <c r="P12" s="44">
        <v>130000</v>
      </c>
      <c r="Q12" s="44" t="s">
        <v>49</v>
      </c>
      <c r="R12" s="35" t="str">
        <f t="shared" ref="R12:R20" si="0">"考核"&amp;N12&amp;"情况。"</f>
        <v>考核智慧城管案件办理数量情况。</v>
      </c>
      <c r="S12" s="25" t="s">
        <v>50</v>
      </c>
      <c r="T12" s="64"/>
    </row>
    <row r="13" s="55" customFormat="1" ht="25" customHeight="1" spans="1:20">
      <c r="A13" s="46"/>
      <c r="B13" s="64"/>
      <c r="C13" s="67"/>
      <c r="D13" s="68"/>
      <c r="E13" s="68"/>
      <c r="F13" s="68"/>
      <c r="G13" s="68"/>
      <c r="H13" s="68"/>
      <c r="I13" s="81"/>
      <c r="J13" s="82"/>
      <c r="K13" s="64"/>
      <c r="L13" s="12"/>
      <c r="M13" s="84"/>
      <c r="N13" s="44" t="s">
        <v>52</v>
      </c>
      <c r="O13" s="44" t="s">
        <v>38</v>
      </c>
      <c r="P13" s="44">
        <v>7</v>
      </c>
      <c r="Q13" s="44" t="s">
        <v>49</v>
      </c>
      <c r="R13" s="35" t="str">
        <f t="shared" si="0"/>
        <v>考核提质改造道路数量情况。</v>
      </c>
      <c r="S13" s="25" t="s">
        <v>50</v>
      </c>
      <c r="T13" s="64"/>
    </row>
    <row r="14" s="55" customFormat="1" ht="25" customHeight="1" spans="1:20">
      <c r="A14" s="46"/>
      <c r="B14" s="64"/>
      <c r="C14" s="67"/>
      <c r="D14" s="68"/>
      <c r="E14" s="68"/>
      <c r="F14" s="68"/>
      <c r="G14" s="68"/>
      <c r="H14" s="68"/>
      <c r="I14" s="81"/>
      <c r="J14" s="82"/>
      <c r="K14" s="64"/>
      <c r="L14" s="12"/>
      <c r="M14" s="84"/>
      <c r="N14" s="44" t="s">
        <v>53</v>
      </c>
      <c r="O14" s="14" t="s">
        <v>38</v>
      </c>
      <c r="P14" s="44">
        <v>182500</v>
      </c>
      <c r="Q14" s="44" t="s">
        <v>54</v>
      </c>
      <c r="R14" s="35" t="str">
        <f t="shared" si="0"/>
        <v>考核年垃圾焚烧处理量情况。</v>
      </c>
      <c r="S14" s="25" t="s">
        <v>50</v>
      </c>
      <c r="T14" s="64"/>
    </row>
    <row r="15" s="55" customFormat="1" ht="25" customHeight="1" spans="1:20">
      <c r="A15" s="46"/>
      <c r="B15" s="64"/>
      <c r="C15" s="67"/>
      <c r="D15" s="68"/>
      <c r="E15" s="68"/>
      <c r="F15" s="68"/>
      <c r="G15" s="68"/>
      <c r="H15" s="68"/>
      <c r="I15" s="81"/>
      <c r="J15" s="82"/>
      <c r="K15" s="64"/>
      <c r="L15" s="12"/>
      <c r="M15" s="84"/>
      <c r="N15" s="44" t="s">
        <v>55</v>
      </c>
      <c r="O15" s="14" t="s">
        <v>38</v>
      </c>
      <c r="P15" s="44">
        <v>10</v>
      </c>
      <c r="Q15" s="44" t="s">
        <v>56</v>
      </c>
      <c r="R15" s="35" t="str">
        <f t="shared" si="0"/>
        <v>考核全年开展安全隐患排查次数情况。</v>
      </c>
      <c r="S15" s="25" t="s">
        <v>50</v>
      </c>
      <c r="T15" s="64"/>
    </row>
    <row r="16" s="55" customFormat="1" ht="25" customHeight="1" spans="1:20">
      <c r="A16" s="46"/>
      <c r="B16" s="64"/>
      <c r="C16" s="67"/>
      <c r="D16" s="68"/>
      <c r="E16" s="68"/>
      <c r="F16" s="68"/>
      <c r="G16" s="68"/>
      <c r="H16" s="68"/>
      <c r="I16" s="81"/>
      <c r="J16" s="82"/>
      <c r="K16" s="64"/>
      <c r="L16" s="12"/>
      <c r="M16" s="83" t="s">
        <v>57</v>
      </c>
      <c r="N16" s="44" t="s">
        <v>58</v>
      </c>
      <c r="O16" s="14" t="s">
        <v>59</v>
      </c>
      <c r="P16" s="44">
        <v>100</v>
      </c>
      <c r="Q16" s="44" t="s">
        <v>39</v>
      </c>
      <c r="R16" s="35" t="str">
        <f t="shared" si="0"/>
        <v>考核主城区垃圾分类设施覆盖率情况。</v>
      </c>
      <c r="S16" s="35" t="s">
        <v>60</v>
      </c>
      <c r="T16" s="64"/>
    </row>
    <row r="17" s="55" customFormat="1" ht="25" customHeight="1" spans="1:20">
      <c r="A17" s="46"/>
      <c r="B17" s="64"/>
      <c r="C17" s="67"/>
      <c r="D17" s="68"/>
      <c r="E17" s="68"/>
      <c r="F17" s="68"/>
      <c r="G17" s="68"/>
      <c r="H17" s="68"/>
      <c r="I17" s="81"/>
      <c r="J17" s="82"/>
      <c r="K17" s="64"/>
      <c r="L17" s="12"/>
      <c r="M17" s="84"/>
      <c r="N17" s="45" t="s">
        <v>61</v>
      </c>
      <c r="O17" s="14" t="s">
        <v>59</v>
      </c>
      <c r="P17" s="45">
        <v>100</v>
      </c>
      <c r="Q17" s="44" t="s">
        <v>39</v>
      </c>
      <c r="R17" s="35" t="str">
        <f t="shared" si="0"/>
        <v>考核主城区资源化利用率情况。</v>
      </c>
      <c r="S17" s="35" t="s">
        <v>60</v>
      </c>
      <c r="T17" s="46"/>
    </row>
    <row r="18" s="55" customFormat="1" ht="25" customHeight="1" spans="1:20">
      <c r="A18" s="46"/>
      <c r="B18" s="64"/>
      <c r="C18" s="67"/>
      <c r="D18" s="68"/>
      <c r="E18" s="68"/>
      <c r="F18" s="68"/>
      <c r="G18" s="68"/>
      <c r="H18" s="68"/>
      <c r="I18" s="81"/>
      <c r="J18" s="82"/>
      <c r="K18" s="64"/>
      <c r="L18" s="12"/>
      <c r="M18" s="84"/>
      <c r="N18" s="45" t="s">
        <v>62</v>
      </c>
      <c r="O18" s="14" t="s">
        <v>59</v>
      </c>
      <c r="P18" s="45">
        <v>100</v>
      </c>
      <c r="Q18" s="44" t="s">
        <v>39</v>
      </c>
      <c r="R18" s="35" t="str">
        <f t="shared" si="0"/>
        <v>考核智慧城管系统问题办结率情况。</v>
      </c>
      <c r="S18" s="35" t="s">
        <v>60</v>
      </c>
      <c r="T18" s="46"/>
    </row>
    <row r="19" s="55" customFormat="1" ht="25" customHeight="1" spans="1:20">
      <c r="A19" s="46"/>
      <c r="B19" s="64"/>
      <c r="C19" s="67"/>
      <c r="D19" s="68"/>
      <c r="E19" s="68"/>
      <c r="F19" s="68"/>
      <c r="G19" s="68"/>
      <c r="H19" s="68"/>
      <c r="I19" s="81"/>
      <c r="J19" s="82"/>
      <c r="K19" s="64"/>
      <c r="L19" s="12"/>
      <c r="M19" s="84"/>
      <c r="N19" s="45" t="s">
        <v>63</v>
      </c>
      <c r="O19" s="14" t="s">
        <v>59</v>
      </c>
      <c r="P19" s="45">
        <v>100</v>
      </c>
      <c r="Q19" s="44" t="s">
        <v>39</v>
      </c>
      <c r="R19" s="35" t="str">
        <f t="shared" si="0"/>
        <v>考核安全隐患整改率情况。</v>
      </c>
      <c r="S19" s="35" t="s">
        <v>60</v>
      </c>
      <c r="T19" s="46"/>
    </row>
    <row r="20" s="55" customFormat="1" ht="25" customHeight="1" spans="1:20">
      <c r="A20" s="46"/>
      <c r="B20" s="64"/>
      <c r="C20" s="67"/>
      <c r="D20" s="68"/>
      <c r="E20" s="68"/>
      <c r="F20" s="68"/>
      <c r="G20" s="68"/>
      <c r="H20" s="68"/>
      <c r="I20" s="81"/>
      <c r="J20" s="82"/>
      <c r="K20" s="64"/>
      <c r="L20" s="12"/>
      <c r="M20" s="85"/>
      <c r="N20" s="45" t="s">
        <v>64</v>
      </c>
      <c r="O20" s="14" t="s">
        <v>59</v>
      </c>
      <c r="P20" s="45">
        <v>100</v>
      </c>
      <c r="Q20" s="44" t="s">
        <v>39</v>
      </c>
      <c r="R20" s="35" t="str">
        <f t="shared" si="0"/>
        <v>考核生活垃圾焚烧处理率情况。</v>
      </c>
      <c r="S20" s="35" t="s">
        <v>60</v>
      </c>
      <c r="T20" s="46"/>
    </row>
    <row r="21" s="55" customFormat="1" ht="25" customHeight="1" spans="1:20">
      <c r="A21" s="46"/>
      <c r="B21" s="64"/>
      <c r="C21" s="67"/>
      <c r="D21" s="68"/>
      <c r="E21" s="68"/>
      <c r="F21" s="68"/>
      <c r="G21" s="68"/>
      <c r="H21" s="68"/>
      <c r="I21" s="81"/>
      <c r="J21" s="82"/>
      <c r="K21" s="64"/>
      <c r="L21" s="12"/>
      <c r="M21" s="84" t="s">
        <v>65</v>
      </c>
      <c r="N21" s="45" t="s">
        <v>66</v>
      </c>
      <c r="O21" s="14" t="s">
        <v>38</v>
      </c>
      <c r="P21" s="45">
        <v>90</v>
      </c>
      <c r="Q21" s="45" t="s">
        <v>39</v>
      </c>
      <c r="R21" s="47" t="s">
        <v>67</v>
      </c>
      <c r="S21" s="35" t="s">
        <v>60</v>
      </c>
      <c r="T21" s="46"/>
    </row>
    <row r="22" s="55" customFormat="1" ht="25" customHeight="1" spans="1:20">
      <c r="A22" s="46"/>
      <c r="B22" s="64"/>
      <c r="C22" s="67"/>
      <c r="D22" s="68"/>
      <c r="E22" s="68"/>
      <c r="F22" s="68"/>
      <c r="G22" s="68"/>
      <c r="H22" s="68"/>
      <c r="I22" s="81"/>
      <c r="J22" s="82"/>
      <c r="K22" s="64"/>
      <c r="L22" s="12"/>
      <c r="M22" s="84"/>
      <c r="N22" s="45" t="s">
        <v>68</v>
      </c>
      <c r="O22" s="14" t="s">
        <v>59</v>
      </c>
      <c r="P22" s="45">
        <v>100</v>
      </c>
      <c r="Q22" s="45" t="s">
        <v>39</v>
      </c>
      <c r="R22" s="47" t="s">
        <v>69</v>
      </c>
      <c r="S22" s="35" t="s">
        <v>60</v>
      </c>
      <c r="T22" s="46"/>
    </row>
    <row r="23" s="55" customFormat="1" ht="25" customHeight="1" spans="1:20">
      <c r="A23" s="46"/>
      <c r="B23" s="64"/>
      <c r="C23" s="67"/>
      <c r="D23" s="68"/>
      <c r="E23" s="68"/>
      <c r="F23" s="68"/>
      <c r="G23" s="68"/>
      <c r="H23" s="68"/>
      <c r="I23" s="81"/>
      <c r="J23" s="82"/>
      <c r="K23" s="64"/>
      <c r="L23" s="12"/>
      <c r="M23" s="85"/>
      <c r="N23" s="46" t="s">
        <v>70</v>
      </c>
      <c r="O23" s="46" t="s">
        <v>71</v>
      </c>
      <c r="P23" s="86" t="s">
        <v>72</v>
      </c>
      <c r="Q23" s="46" t="s">
        <v>73</v>
      </c>
      <c r="R23" s="31" t="s">
        <v>74</v>
      </c>
      <c r="S23" s="93" t="s">
        <v>75</v>
      </c>
      <c r="T23" s="46"/>
    </row>
    <row r="24" s="55" customFormat="1" ht="25" customHeight="1" spans="1:20">
      <c r="A24" s="46"/>
      <c r="B24" s="64"/>
      <c r="C24" s="67"/>
      <c r="D24" s="68"/>
      <c r="E24" s="68"/>
      <c r="F24" s="68"/>
      <c r="G24" s="68"/>
      <c r="H24" s="68"/>
      <c r="I24" s="81"/>
      <c r="J24" s="82"/>
      <c r="K24" s="64"/>
      <c r="L24" s="12" t="s">
        <v>76</v>
      </c>
      <c r="M24" s="83" t="s">
        <v>30</v>
      </c>
      <c r="N24" s="46" t="s">
        <v>77</v>
      </c>
      <c r="O24" s="14" t="s">
        <v>38</v>
      </c>
      <c r="P24" s="46">
        <v>40</v>
      </c>
      <c r="Q24" s="46" t="s">
        <v>33</v>
      </c>
      <c r="R24" s="31" t="s">
        <v>78</v>
      </c>
      <c r="S24" s="31" t="s">
        <v>79</v>
      </c>
      <c r="T24" s="46"/>
    </row>
    <row r="25" s="55" customFormat="1" ht="25" customHeight="1" spans="1:20">
      <c r="A25" s="46"/>
      <c r="B25" s="64"/>
      <c r="C25" s="67"/>
      <c r="D25" s="68"/>
      <c r="E25" s="68"/>
      <c r="F25" s="68"/>
      <c r="G25" s="68"/>
      <c r="H25" s="68"/>
      <c r="I25" s="81"/>
      <c r="J25" s="82"/>
      <c r="K25" s="64"/>
      <c r="L25" s="12"/>
      <c r="M25" s="85"/>
      <c r="N25" s="46" t="s">
        <v>80</v>
      </c>
      <c r="O25" s="87" t="s">
        <v>71</v>
      </c>
      <c r="P25" s="87" t="s">
        <v>81</v>
      </c>
      <c r="Q25" s="87" t="s">
        <v>73</v>
      </c>
      <c r="R25" s="36" t="s">
        <v>82</v>
      </c>
      <c r="S25" s="94" t="s">
        <v>83</v>
      </c>
      <c r="T25" s="46"/>
    </row>
    <row r="26" s="55" customFormat="1" ht="25" customHeight="1" spans="1:20">
      <c r="A26" s="46"/>
      <c r="B26" s="64"/>
      <c r="C26" s="67"/>
      <c r="D26" s="68"/>
      <c r="E26" s="68"/>
      <c r="F26" s="68"/>
      <c r="G26" s="68"/>
      <c r="H26" s="68"/>
      <c r="I26" s="81"/>
      <c r="J26" s="82"/>
      <c r="K26" s="64"/>
      <c r="L26" s="12"/>
      <c r="M26" s="83" t="s">
        <v>84</v>
      </c>
      <c r="N26" s="46" t="s">
        <v>85</v>
      </c>
      <c r="O26" s="87" t="s">
        <v>71</v>
      </c>
      <c r="P26" s="87" t="s">
        <v>81</v>
      </c>
      <c r="Q26" s="87" t="s">
        <v>73</v>
      </c>
      <c r="R26" s="36" t="s">
        <v>86</v>
      </c>
      <c r="S26" s="94" t="s">
        <v>83</v>
      </c>
      <c r="T26" s="46"/>
    </row>
    <row r="27" s="55" customFormat="1" ht="25" customHeight="1" spans="1:20">
      <c r="A27" s="46"/>
      <c r="B27" s="64"/>
      <c r="C27" s="67"/>
      <c r="D27" s="68"/>
      <c r="E27" s="68"/>
      <c r="F27" s="68"/>
      <c r="G27" s="68"/>
      <c r="H27" s="68"/>
      <c r="I27" s="81"/>
      <c r="J27" s="82"/>
      <c r="K27" s="64"/>
      <c r="L27" s="12"/>
      <c r="M27" s="85"/>
      <c r="N27" s="87" t="s">
        <v>87</v>
      </c>
      <c r="O27" s="30" t="s">
        <v>59</v>
      </c>
      <c r="P27" s="88">
        <v>100</v>
      </c>
      <c r="Q27" s="88" t="s">
        <v>39</v>
      </c>
      <c r="R27" s="36" t="s">
        <v>88</v>
      </c>
      <c r="S27" s="25" t="s">
        <v>89</v>
      </c>
      <c r="T27" s="64"/>
    </row>
    <row r="28" s="55" customFormat="1" ht="25" customHeight="1" spans="1:20">
      <c r="A28" s="46"/>
      <c r="B28" s="64"/>
      <c r="C28" s="67"/>
      <c r="D28" s="68"/>
      <c r="E28" s="68"/>
      <c r="F28" s="68"/>
      <c r="G28" s="68"/>
      <c r="H28" s="68"/>
      <c r="I28" s="81"/>
      <c r="J28" s="82"/>
      <c r="K28" s="64"/>
      <c r="L28" s="12"/>
      <c r="M28" s="83" t="s">
        <v>90</v>
      </c>
      <c r="N28" s="87" t="s">
        <v>91</v>
      </c>
      <c r="O28" s="30" t="s">
        <v>59</v>
      </c>
      <c r="P28" s="88">
        <v>100</v>
      </c>
      <c r="Q28" s="88" t="s">
        <v>39</v>
      </c>
      <c r="R28" s="36" t="s">
        <v>92</v>
      </c>
      <c r="S28" s="25" t="s">
        <v>93</v>
      </c>
      <c r="T28" s="64"/>
    </row>
    <row r="29" s="55" customFormat="1" ht="25" customHeight="1" spans="1:20">
      <c r="A29" s="46"/>
      <c r="B29" s="64"/>
      <c r="C29" s="67"/>
      <c r="D29" s="68"/>
      <c r="E29" s="68"/>
      <c r="F29" s="68"/>
      <c r="G29" s="68"/>
      <c r="H29" s="68"/>
      <c r="I29" s="81"/>
      <c r="J29" s="82"/>
      <c r="K29" s="64"/>
      <c r="L29" s="12"/>
      <c r="M29" s="85"/>
      <c r="N29" s="46" t="s">
        <v>94</v>
      </c>
      <c r="O29" s="87" t="s">
        <v>71</v>
      </c>
      <c r="P29" s="87" t="s">
        <v>81</v>
      </c>
      <c r="Q29" s="87" t="s">
        <v>73</v>
      </c>
      <c r="R29" s="36" t="s">
        <v>95</v>
      </c>
      <c r="S29" s="94" t="s">
        <v>96</v>
      </c>
      <c r="T29" s="64"/>
    </row>
    <row r="30" s="55" customFormat="1" ht="25" customHeight="1" spans="1:20">
      <c r="A30" s="46"/>
      <c r="B30" s="64"/>
      <c r="C30" s="67"/>
      <c r="D30" s="68"/>
      <c r="E30" s="68"/>
      <c r="F30" s="68"/>
      <c r="G30" s="68"/>
      <c r="H30" s="68"/>
      <c r="I30" s="81"/>
      <c r="J30" s="82"/>
      <c r="K30" s="64"/>
      <c r="L30" s="12"/>
      <c r="M30" s="46" t="s">
        <v>97</v>
      </c>
      <c r="N30" s="46" t="s">
        <v>98</v>
      </c>
      <c r="O30" s="87" t="s">
        <v>71</v>
      </c>
      <c r="P30" s="87" t="s">
        <v>81</v>
      </c>
      <c r="Q30" s="87" t="s">
        <v>73</v>
      </c>
      <c r="R30" s="36" t="s">
        <v>99</v>
      </c>
      <c r="S30" s="94" t="s">
        <v>100</v>
      </c>
      <c r="T30" s="64"/>
    </row>
    <row r="31" s="55" customFormat="1" ht="25" customHeight="1" spans="1:20">
      <c r="A31" s="46"/>
      <c r="B31" s="64"/>
      <c r="C31" s="67"/>
      <c r="D31" s="68"/>
      <c r="E31" s="68"/>
      <c r="F31" s="68"/>
      <c r="G31" s="68"/>
      <c r="H31" s="68"/>
      <c r="I31" s="81"/>
      <c r="J31" s="89"/>
      <c r="K31" s="64"/>
      <c r="L31" s="12" t="s">
        <v>101</v>
      </c>
      <c r="M31" s="46" t="s">
        <v>102</v>
      </c>
      <c r="N31" s="46" t="s">
        <v>103</v>
      </c>
      <c r="O31" s="30" t="s">
        <v>38</v>
      </c>
      <c r="P31" s="46">
        <v>95</v>
      </c>
      <c r="Q31" s="46" t="s">
        <v>39</v>
      </c>
      <c r="R31" s="31" t="s">
        <v>104</v>
      </c>
      <c r="S31" s="31" t="s">
        <v>105</v>
      </c>
      <c r="T31" s="64"/>
    </row>
    <row r="32" spans="3:9">
      <c r="C32" s="69"/>
      <c r="D32" s="69"/>
      <c r="E32" s="69"/>
      <c r="F32" s="70"/>
      <c r="G32" s="70"/>
      <c r="H32" s="69"/>
      <c r="I32" s="69"/>
    </row>
    <row r="33" spans="3:9">
      <c r="C33" s="69"/>
      <c r="D33" s="69"/>
      <c r="E33" s="69"/>
      <c r="F33" s="70"/>
      <c r="G33" s="70"/>
      <c r="H33" s="69"/>
      <c r="I33" s="69"/>
    </row>
    <row r="34" spans="3:9">
      <c r="C34" s="69"/>
      <c r="D34" s="69"/>
      <c r="E34" s="69"/>
      <c r="F34" s="70"/>
      <c r="G34" s="70"/>
      <c r="H34" s="69"/>
      <c r="I34" s="69"/>
    </row>
    <row r="35" spans="3:9">
      <c r="C35" s="69"/>
      <c r="D35" s="69"/>
      <c r="E35" s="69"/>
      <c r="F35" s="70"/>
      <c r="G35" s="70"/>
      <c r="H35" s="69"/>
      <c r="I35" s="69"/>
    </row>
    <row r="36" spans="3:9">
      <c r="C36" s="69"/>
      <c r="D36" s="69"/>
      <c r="E36" s="69"/>
      <c r="F36" s="70"/>
      <c r="G36" s="70"/>
      <c r="H36" s="69"/>
      <c r="I36" s="69"/>
    </row>
    <row r="37" spans="3:9">
      <c r="C37" s="69"/>
      <c r="D37" s="69"/>
      <c r="E37" s="69"/>
      <c r="F37" s="70"/>
      <c r="G37" s="70"/>
      <c r="H37" s="69"/>
      <c r="I37" s="69"/>
    </row>
    <row r="38" spans="3:9">
      <c r="C38" s="69"/>
      <c r="D38" s="69"/>
      <c r="E38" s="69"/>
      <c r="F38" s="70"/>
      <c r="G38" s="70"/>
      <c r="H38" s="69"/>
      <c r="I38" s="69"/>
    </row>
  </sheetData>
  <mergeCells count="32">
    <mergeCell ref="A2:T2"/>
    <mergeCell ref="A3:T3"/>
    <mergeCell ref="R4:T4"/>
    <mergeCell ref="C5:I5"/>
    <mergeCell ref="D6:G6"/>
    <mergeCell ref="H6:I6"/>
    <mergeCell ref="A5:A7"/>
    <mergeCell ref="A8:A31"/>
    <mergeCell ref="B5:B7"/>
    <mergeCell ref="B8:B31"/>
    <mergeCell ref="C6:C7"/>
    <mergeCell ref="C8:C31"/>
    <mergeCell ref="D8:D31"/>
    <mergeCell ref="E8:E31"/>
    <mergeCell ref="F8:F31"/>
    <mergeCell ref="G8:G31"/>
    <mergeCell ref="H8:H31"/>
    <mergeCell ref="I8:I31"/>
    <mergeCell ref="J5:J7"/>
    <mergeCell ref="J8:J31"/>
    <mergeCell ref="K5:K7"/>
    <mergeCell ref="K8:K31"/>
    <mergeCell ref="L8:L10"/>
    <mergeCell ref="L11:L23"/>
    <mergeCell ref="L24:L30"/>
    <mergeCell ref="M11:M15"/>
    <mergeCell ref="M16:M20"/>
    <mergeCell ref="M21:M23"/>
    <mergeCell ref="M24:M25"/>
    <mergeCell ref="M26:M27"/>
    <mergeCell ref="M28:M29"/>
    <mergeCell ref="L5:T6"/>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7" workbookViewId="0">
      <selection activeCell="J19" sqref="J19"/>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242</v>
      </c>
      <c r="C7" s="11">
        <v>50</v>
      </c>
      <c r="D7" s="10" t="s">
        <v>243</v>
      </c>
      <c r="E7" s="12" t="s">
        <v>29</v>
      </c>
      <c r="F7" s="13" t="s">
        <v>118</v>
      </c>
      <c r="G7" s="32" t="s">
        <v>242</v>
      </c>
      <c r="H7" s="32">
        <v>50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3" t="s">
        <v>47</v>
      </c>
      <c r="G10" s="14" t="s">
        <v>244</v>
      </c>
      <c r="H10" s="14">
        <v>4</v>
      </c>
      <c r="I10" s="24" t="s">
        <v>245</v>
      </c>
      <c r="J10" s="24" t="s">
        <v>246</v>
      </c>
      <c r="K10" s="14" t="s">
        <v>247</v>
      </c>
      <c r="L10" s="14" t="s">
        <v>59</v>
      </c>
      <c r="M10" s="22"/>
    </row>
    <row r="11" s="2" customFormat="1" ht="25" customHeight="1" spans="1:13">
      <c r="A11" s="9"/>
      <c r="B11" s="10"/>
      <c r="C11" s="11"/>
      <c r="D11" s="10"/>
      <c r="E11" s="12"/>
      <c r="F11" s="17" t="s">
        <v>57</v>
      </c>
      <c r="G11" s="14" t="s">
        <v>248</v>
      </c>
      <c r="H11" s="14">
        <v>5</v>
      </c>
      <c r="I11" s="24" t="s">
        <v>249</v>
      </c>
      <c r="J11" s="24" t="s">
        <v>250</v>
      </c>
      <c r="K11" s="14" t="s">
        <v>39</v>
      </c>
      <c r="L11" s="14" t="s">
        <v>38</v>
      </c>
      <c r="M11" s="26"/>
    </row>
    <row r="12" s="2" customFormat="1" ht="25" customHeight="1" spans="1:13">
      <c r="A12" s="9"/>
      <c r="B12" s="10"/>
      <c r="C12" s="11"/>
      <c r="D12" s="10"/>
      <c r="E12" s="12"/>
      <c r="F12" s="38"/>
      <c r="G12" s="14" t="s">
        <v>251</v>
      </c>
      <c r="H12" s="14">
        <v>25</v>
      </c>
      <c r="I12" s="24" t="s">
        <v>252</v>
      </c>
      <c r="J12" s="24" t="s">
        <v>253</v>
      </c>
      <c r="K12" s="14" t="s">
        <v>39</v>
      </c>
      <c r="L12" s="14" t="s">
        <v>38</v>
      </c>
      <c r="M12" s="27"/>
    </row>
    <row r="13" s="2" customFormat="1" ht="25" customHeight="1" spans="1:13">
      <c r="A13" s="9"/>
      <c r="B13" s="10"/>
      <c r="C13" s="11"/>
      <c r="D13" s="10"/>
      <c r="E13" s="12"/>
      <c r="F13" s="18"/>
      <c r="G13" s="14" t="s">
        <v>254</v>
      </c>
      <c r="H13" s="14">
        <v>100</v>
      </c>
      <c r="I13" s="24" t="s">
        <v>255</v>
      </c>
      <c r="J13" s="24" t="s">
        <v>89</v>
      </c>
      <c r="K13" s="14" t="s">
        <v>39</v>
      </c>
      <c r="L13" s="14" t="s">
        <v>38</v>
      </c>
      <c r="M13" s="27"/>
    </row>
    <row r="14" s="2" customFormat="1" ht="25" customHeight="1" spans="1:13">
      <c r="A14" s="9"/>
      <c r="B14" s="10"/>
      <c r="C14" s="11"/>
      <c r="D14" s="10"/>
      <c r="E14" s="12"/>
      <c r="F14" s="14" t="s">
        <v>65</v>
      </c>
      <c r="G14" s="14" t="s">
        <v>126</v>
      </c>
      <c r="H14" s="14" t="s">
        <v>72</v>
      </c>
      <c r="I14" s="24" t="s">
        <v>180</v>
      </c>
      <c r="J14" s="24" t="s">
        <v>181</v>
      </c>
      <c r="K14" s="14" t="s">
        <v>73</v>
      </c>
      <c r="L14" s="14" t="s">
        <v>71</v>
      </c>
      <c r="M14" s="27"/>
    </row>
    <row r="15" s="2" customFormat="1" ht="25" customHeight="1" spans="1:13">
      <c r="A15" s="9"/>
      <c r="B15" s="10"/>
      <c r="C15" s="11"/>
      <c r="D15" s="10"/>
      <c r="E15" s="12" t="s">
        <v>129</v>
      </c>
      <c r="F15" s="14" t="s">
        <v>30</v>
      </c>
      <c r="G15" s="14" t="s">
        <v>256</v>
      </c>
      <c r="H15" s="14" t="s">
        <v>81</v>
      </c>
      <c r="I15" s="24" t="s">
        <v>131</v>
      </c>
      <c r="J15" s="28" t="s">
        <v>132</v>
      </c>
      <c r="K15" s="29" t="s">
        <v>73</v>
      </c>
      <c r="L15" s="30" t="s">
        <v>71</v>
      </c>
      <c r="M15" s="26"/>
    </row>
    <row r="16" s="2" customFormat="1" ht="25" customHeight="1" spans="1:13">
      <c r="A16" s="9"/>
      <c r="B16" s="10"/>
      <c r="C16" s="11"/>
      <c r="D16" s="10"/>
      <c r="E16" s="12"/>
      <c r="F16" s="14" t="s">
        <v>84</v>
      </c>
      <c r="G16" s="14" t="s">
        <v>257</v>
      </c>
      <c r="H16" s="14" t="s">
        <v>81</v>
      </c>
      <c r="I16" s="24" t="s">
        <v>134</v>
      </c>
      <c r="J16" s="28" t="s">
        <v>132</v>
      </c>
      <c r="K16" s="29" t="s">
        <v>73</v>
      </c>
      <c r="L16" s="30" t="s">
        <v>71</v>
      </c>
      <c r="M16" s="27"/>
    </row>
    <row r="17" s="2" customFormat="1" ht="25" customHeight="1" spans="1:13">
      <c r="A17" s="9"/>
      <c r="B17" s="10"/>
      <c r="C17" s="11"/>
      <c r="D17" s="10"/>
      <c r="E17" s="12"/>
      <c r="F17" s="13" t="s">
        <v>90</v>
      </c>
      <c r="G17" s="14" t="s">
        <v>258</v>
      </c>
      <c r="H17" s="14" t="s">
        <v>81</v>
      </c>
      <c r="I17" s="24" t="s">
        <v>136</v>
      </c>
      <c r="J17" s="24" t="s">
        <v>137</v>
      </c>
      <c r="K17" s="29" t="s">
        <v>73</v>
      </c>
      <c r="L17" s="30" t="s">
        <v>71</v>
      </c>
      <c r="M17" s="22"/>
    </row>
    <row r="18" s="2" customFormat="1" ht="25" customHeight="1" spans="1:13">
      <c r="A18" s="9"/>
      <c r="B18" s="10"/>
      <c r="C18" s="11"/>
      <c r="D18" s="10"/>
      <c r="E18" s="12"/>
      <c r="F18" s="13" t="s">
        <v>97</v>
      </c>
      <c r="G18" s="14" t="s">
        <v>259</v>
      </c>
      <c r="H18" s="14" t="s">
        <v>81</v>
      </c>
      <c r="I18" s="24" t="s">
        <v>139</v>
      </c>
      <c r="J18" s="31" t="s">
        <v>83</v>
      </c>
      <c r="K18" s="29" t="s">
        <v>73</v>
      </c>
      <c r="L18" s="30" t="s">
        <v>71</v>
      </c>
      <c r="M18" s="22"/>
    </row>
    <row r="19" s="2" customFormat="1" ht="25" customHeight="1" spans="1:13">
      <c r="A19" s="9"/>
      <c r="B19" s="10"/>
      <c r="C19" s="11"/>
      <c r="D19" s="10"/>
      <c r="E19" s="12" t="s">
        <v>101</v>
      </c>
      <c r="F19" s="13" t="s">
        <v>102</v>
      </c>
      <c r="G19" s="14" t="s">
        <v>170</v>
      </c>
      <c r="H19" s="14">
        <v>95</v>
      </c>
      <c r="I19" s="24" t="s">
        <v>171</v>
      </c>
      <c r="J19" s="24" t="s">
        <v>199</v>
      </c>
      <c r="K19" s="14" t="s">
        <v>39</v>
      </c>
      <c r="L19" s="14" t="s">
        <v>38</v>
      </c>
      <c r="M19" s="22"/>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1:F13"/>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8" workbookViewId="0">
      <selection activeCell="J19" sqref="J19"/>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260</v>
      </c>
      <c r="C7" s="11">
        <v>180</v>
      </c>
      <c r="D7" s="10" t="s">
        <v>261</v>
      </c>
      <c r="E7" s="12" t="s">
        <v>29</v>
      </c>
      <c r="F7" s="13" t="s">
        <v>118</v>
      </c>
      <c r="G7" s="14" t="s">
        <v>260</v>
      </c>
      <c r="H7" s="32">
        <v>180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6" t="s">
        <v>47</v>
      </c>
      <c r="G10" s="14" t="s">
        <v>262</v>
      </c>
      <c r="H10" s="14">
        <v>7</v>
      </c>
      <c r="I10" s="24" t="s">
        <v>263</v>
      </c>
      <c r="J10" s="25" t="s">
        <v>189</v>
      </c>
      <c r="K10" s="14" t="s">
        <v>190</v>
      </c>
      <c r="L10" s="14" t="s">
        <v>38</v>
      </c>
      <c r="M10" s="22"/>
    </row>
    <row r="11" s="2" customFormat="1" ht="25" customHeight="1" spans="1:13">
      <c r="A11" s="9"/>
      <c r="B11" s="10"/>
      <c r="C11" s="11"/>
      <c r="D11" s="10"/>
      <c r="E11" s="12"/>
      <c r="F11" s="33"/>
      <c r="G11" s="14" t="s">
        <v>264</v>
      </c>
      <c r="H11" s="14">
        <v>1450</v>
      </c>
      <c r="I11" s="24" t="s">
        <v>265</v>
      </c>
      <c r="J11" s="25" t="s">
        <v>189</v>
      </c>
      <c r="K11" s="14" t="s">
        <v>266</v>
      </c>
      <c r="L11" s="14" t="s">
        <v>38</v>
      </c>
      <c r="M11" s="26"/>
    </row>
    <row r="12" s="2" customFormat="1" ht="25" customHeight="1" spans="1:13">
      <c r="A12" s="9"/>
      <c r="B12" s="10"/>
      <c r="C12" s="11"/>
      <c r="D12" s="10"/>
      <c r="E12" s="12"/>
      <c r="F12" s="17" t="s">
        <v>57</v>
      </c>
      <c r="G12" s="14" t="s">
        <v>267</v>
      </c>
      <c r="H12" s="14">
        <v>100</v>
      </c>
      <c r="I12" s="24" t="s">
        <v>268</v>
      </c>
      <c r="J12" s="24" t="s">
        <v>89</v>
      </c>
      <c r="K12" s="14" t="s">
        <v>39</v>
      </c>
      <c r="L12" s="14" t="s">
        <v>59</v>
      </c>
      <c r="M12" s="26"/>
    </row>
    <row r="13" s="2" customFormat="1" ht="25" customHeight="1" spans="1:13">
      <c r="A13" s="9"/>
      <c r="B13" s="10"/>
      <c r="C13" s="11"/>
      <c r="D13" s="10"/>
      <c r="E13" s="12"/>
      <c r="F13" s="18"/>
      <c r="G13" s="34" t="s">
        <v>217</v>
      </c>
      <c r="H13" s="34">
        <v>100</v>
      </c>
      <c r="I13" s="37" t="s">
        <v>218</v>
      </c>
      <c r="J13" s="24" t="s">
        <v>89</v>
      </c>
      <c r="K13" s="14" t="s">
        <v>39</v>
      </c>
      <c r="L13" s="14" t="s">
        <v>59</v>
      </c>
      <c r="M13" s="27"/>
    </row>
    <row r="14" s="2" customFormat="1" ht="25" customHeight="1" spans="1:13">
      <c r="A14" s="9"/>
      <c r="B14" s="10"/>
      <c r="C14" s="11"/>
      <c r="D14" s="10"/>
      <c r="E14" s="12"/>
      <c r="F14" s="14" t="s">
        <v>65</v>
      </c>
      <c r="G14" s="14" t="s">
        <v>269</v>
      </c>
      <c r="H14" s="14">
        <v>100</v>
      </c>
      <c r="I14" s="24" t="s">
        <v>270</v>
      </c>
      <c r="J14" s="24" t="s">
        <v>179</v>
      </c>
      <c r="K14" s="14" t="s">
        <v>39</v>
      </c>
      <c r="L14" s="14" t="s">
        <v>59</v>
      </c>
      <c r="M14" s="27"/>
    </row>
    <row r="15" s="2" customFormat="1" ht="25" customHeight="1" spans="1:13">
      <c r="A15" s="9"/>
      <c r="B15" s="10"/>
      <c r="C15" s="11"/>
      <c r="D15" s="10"/>
      <c r="E15" s="12" t="s">
        <v>129</v>
      </c>
      <c r="F15" s="14" t="s">
        <v>30</v>
      </c>
      <c r="G15" s="14" t="s">
        <v>182</v>
      </c>
      <c r="H15" s="14" t="s">
        <v>81</v>
      </c>
      <c r="I15" s="24" t="s">
        <v>131</v>
      </c>
      <c r="J15" s="28" t="s">
        <v>132</v>
      </c>
      <c r="K15" s="29" t="s">
        <v>73</v>
      </c>
      <c r="L15" s="30" t="s">
        <v>71</v>
      </c>
      <c r="M15" s="26"/>
    </row>
    <row r="16" s="2" customFormat="1" ht="25" customHeight="1" spans="1:13">
      <c r="A16" s="9"/>
      <c r="B16" s="10"/>
      <c r="C16" s="11"/>
      <c r="D16" s="10"/>
      <c r="E16" s="12"/>
      <c r="F16" s="14" t="s">
        <v>84</v>
      </c>
      <c r="G16" s="14" t="s">
        <v>271</v>
      </c>
      <c r="H16" s="14" t="s">
        <v>81</v>
      </c>
      <c r="I16" s="24" t="s">
        <v>134</v>
      </c>
      <c r="J16" s="28" t="s">
        <v>132</v>
      </c>
      <c r="K16" s="29" t="s">
        <v>73</v>
      </c>
      <c r="L16" s="30" t="s">
        <v>71</v>
      </c>
      <c r="M16" s="27"/>
    </row>
    <row r="17" s="2" customFormat="1" ht="25" customHeight="1" spans="1:13">
      <c r="A17" s="9"/>
      <c r="B17" s="10"/>
      <c r="C17" s="11"/>
      <c r="D17" s="10"/>
      <c r="E17" s="12"/>
      <c r="F17" s="13" t="s">
        <v>90</v>
      </c>
      <c r="G17" s="14" t="s">
        <v>272</v>
      </c>
      <c r="H17" s="14" t="s">
        <v>81</v>
      </c>
      <c r="I17" s="24" t="s">
        <v>136</v>
      </c>
      <c r="J17" s="24" t="s">
        <v>137</v>
      </c>
      <c r="K17" s="29" t="s">
        <v>73</v>
      </c>
      <c r="L17" s="30" t="s">
        <v>71</v>
      </c>
      <c r="M17" s="22"/>
    </row>
    <row r="18" s="2" customFormat="1" ht="25" customHeight="1" spans="1:13">
      <c r="A18" s="9"/>
      <c r="B18" s="10"/>
      <c r="C18" s="11"/>
      <c r="D18" s="10"/>
      <c r="E18" s="12"/>
      <c r="F18" s="13" t="s">
        <v>97</v>
      </c>
      <c r="G18" s="14" t="s">
        <v>273</v>
      </c>
      <c r="H18" s="14" t="s">
        <v>81</v>
      </c>
      <c r="I18" s="24" t="s">
        <v>139</v>
      </c>
      <c r="J18" s="31" t="s">
        <v>83</v>
      </c>
      <c r="K18" s="29" t="s">
        <v>73</v>
      </c>
      <c r="L18" s="30" t="s">
        <v>71</v>
      </c>
      <c r="M18" s="22"/>
    </row>
    <row r="19" s="2" customFormat="1" ht="25" customHeight="1" spans="1:13">
      <c r="A19" s="9"/>
      <c r="B19" s="10"/>
      <c r="C19" s="11"/>
      <c r="D19" s="10"/>
      <c r="E19" s="12" t="s">
        <v>101</v>
      </c>
      <c r="F19" s="13" t="s">
        <v>102</v>
      </c>
      <c r="G19" s="14" t="s">
        <v>170</v>
      </c>
      <c r="H19" s="14">
        <v>95</v>
      </c>
      <c r="I19" s="24" t="s">
        <v>171</v>
      </c>
      <c r="J19" s="24" t="s">
        <v>199</v>
      </c>
      <c r="K19" s="14" t="s">
        <v>39</v>
      </c>
      <c r="L19" s="14" t="s">
        <v>38</v>
      </c>
      <c r="M19" s="22"/>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5" workbookViewId="0">
      <selection activeCell="J15" sqref="J15"/>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274</v>
      </c>
      <c r="C7" s="11">
        <v>400</v>
      </c>
      <c r="D7" s="10" t="s">
        <v>275</v>
      </c>
      <c r="E7" s="12" t="s">
        <v>29</v>
      </c>
      <c r="F7" s="13" t="s">
        <v>118</v>
      </c>
      <c r="G7" s="14" t="s">
        <v>274</v>
      </c>
      <c r="H7" s="15">
        <v>400</v>
      </c>
      <c r="I7" s="20" t="s">
        <v>119</v>
      </c>
      <c r="J7" s="21" t="s">
        <v>120</v>
      </c>
      <c r="K7" s="14" t="s">
        <v>33</v>
      </c>
      <c r="L7" s="14" t="s">
        <v>32</v>
      </c>
      <c r="M7" s="22"/>
    </row>
    <row r="8" s="2" customFormat="1" ht="25" customHeight="1" spans="1:13">
      <c r="A8" s="9"/>
      <c r="B8" s="10"/>
      <c r="C8" s="11"/>
      <c r="D8" s="10"/>
      <c r="E8" s="12"/>
      <c r="F8" s="13" t="s">
        <v>36</v>
      </c>
      <c r="G8" s="14" t="s">
        <v>37</v>
      </c>
      <c r="H8" s="14">
        <v>0</v>
      </c>
      <c r="I8" s="21" t="s">
        <v>40</v>
      </c>
      <c r="J8" s="23" t="s">
        <v>41</v>
      </c>
      <c r="K8" s="14" t="s">
        <v>39</v>
      </c>
      <c r="L8" s="14" t="s">
        <v>38</v>
      </c>
      <c r="M8" s="22"/>
    </row>
    <row r="9" s="2" customFormat="1" ht="25" customHeight="1" spans="1:13">
      <c r="A9" s="9"/>
      <c r="B9" s="10"/>
      <c r="C9" s="11"/>
      <c r="D9" s="10"/>
      <c r="E9" s="12"/>
      <c r="F9" s="13" t="s">
        <v>42</v>
      </c>
      <c r="G9" s="14" t="s">
        <v>43</v>
      </c>
      <c r="H9" s="14">
        <v>0</v>
      </c>
      <c r="I9" s="21" t="s">
        <v>44</v>
      </c>
      <c r="J9" s="23" t="s">
        <v>45</v>
      </c>
      <c r="K9" s="14" t="s">
        <v>39</v>
      </c>
      <c r="L9" s="14" t="s">
        <v>38</v>
      </c>
      <c r="M9" s="22"/>
    </row>
    <row r="10" s="2" customFormat="1" ht="25" customHeight="1" spans="1:13">
      <c r="A10" s="9"/>
      <c r="B10" s="10"/>
      <c r="C10" s="11"/>
      <c r="D10" s="10"/>
      <c r="E10" s="12" t="s">
        <v>145</v>
      </c>
      <c r="F10" s="16" t="s">
        <v>47</v>
      </c>
      <c r="G10" s="14" t="s">
        <v>276</v>
      </c>
      <c r="H10" s="14">
        <v>10</v>
      </c>
      <c r="I10" s="24" t="s">
        <v>277</v>
      </c>
      <c r="J10" s="25" t="s">
        <v>123</v>
      </c>
      <c r="K10" s="14" t="s">
        <v>56</v>
      </c>
      <c r="L10" s="14" t="s">
        <v>38</v>
      </c>
      <c r="M10" s="22"/>
    </row>
    <row r="11" s="2" customFormat="1" ht="25" customHeight="1" spans="1:13">
      <c r="A11" s="9"/>
      <c r="B11" s="10"/>
      <c r="C11" s="11"/>
      <c r="D11" s="10"/>
      <c r="E11" s="12"/>
      <c r="F11" s="17" t="s">
        <v>57</v>
      </c>
      <c r="G11" s="14" t="s">
        <v>278</v>
      </c>
      <c r="H11" s="14">
        <v>100</v>
      </c>
      <c r="I11" s="24" t="s">
        <v>279</v>
      </c>
      <c r="J11" s="24" t="s">
        <v>89</v>
      </c>
      <c r="K11" s="14" t="s">
        <v>39</v>
      </c>
      <c r="L11" s="14" t="s">
        <v>38</v>
      </c>
      <c r="M11" s="26"/>
    </row>
    <row r="12" s="2" customFormat="1" ht="25" customHeight="1" spans="1:13">
      <c r="A12" s="9"/>
      <c r="B12" s="10"/>
      <c r="C12" s="11"/>
      <c r="D12" s="10"/>
      <c r="E12" s="12"/>
      <c r="F12" s="18"/>
      <c r="G12" s="14" t="s">
        <v>280</v>
      </c>
      <c r="H12" s="14">
        <v>100</v>
      </c>
      <c r="I12" s="24" t="s">
        <v>281</v>
      </c>
      <c r="J12" s="24" t="s">
        <v>89</v>
      </c>
      <c r="K12" s="14" t="s">
        <v>39</v>
      </c>
      <c r="L12" s="14" t="s">
        <v>38</v>
      </c>
      <c r="M12" s="27"/>
    </row>
    <row r="13" s="2" customFormat="1" ht="25" customHeight="1" spans="1:13">
      <c r="A13" s="9"/>
      <c r="B13" s="10"/>
      <c r="C13" s="11"/>
      <c r="D13" s="10"/>
      <c r="E13" s="12"/>
      <c r="F13" s="14" t="s">
        <v>65</v>
      </c>
      <c r="G13" s="14" t="s">
        <v>126</v>
      </c>
      <c r="H13" s="14" t="s">
        <v>72</v>
      </c>
      <c r="I13" s="24" t="s">
        <v>180</v>
      </c>
      <c r="J13" s="24" t="s">
        <v>181</v>
      </c>
      <c r="K13" s="14" t="s">
        <v>73</v>
      </c>
      <c r="L13" s="14" t="s">
        <v>71</v>
      </c>
      <c r="M13" s="27"/>
    </row>
    <row r="14" s="2" customFormat="1" ht="25" customHeight="1" spans="1:13">
      <c r="A14" s="9"/>
      <c r="B14" s="10"/>
      <c r="C14" s="11"/>
      <c r="D14" s="10"/>
      <c r="E14" s="12" t="s">
        <v>129</v>
      </c>
      <c r="F14" s="14" t="s">
        <v>30</v>
      </c>
      <c r="G14" s="14" t="s">
        <v>182</v>
      </c>
      <c r="H14" s="14" t="s">
        <v>81</v>
      </c>
      <c r="I14" s="24" t="s">
        <v>131</v>
      </c>
      <c r="J14" s="28" t="s">
        <v>132</v>
      </c>
      <c r="K14" s="29" t="s">
        <v>73</v>
      </c>
      <c r="L14" s="30" t="s">
        <v>71</v>
      </c>
      <c r="M14" s="26"/>
    </row>
    <row r="15" s="2" customFormat="1" ht="25" customHeight="1" spans="1:13">
      <c r="A15" s="9"/>
      <c r="B15" s="10"/>
      <c r="C15" s="11"/>
      <c r="D15" s="10"/>
      <c r="E15" s="12"/>
      <c r="F15" s="14" t="s">
        <v>84</v>
      </c>
      <c r="G15" s="14" t="s">
        <v>282</v>
      </c>
      <c r="H15" s="14" t="s">
        <v>81</v>
      </c>
      <c r="I15" s="24" t="s">
        <v>134</v>
      </c>
      <c r="J15" s="28" t="s">
        <v>132</v>
      </c>
      <c r="K15" s="29" t="s">
        <v>73</v>
      </c>
      <c r="L15" s="30" t="s">
        <v>71</v>
      </c>
      <c r="M15" s="27"/>
    </row>
    <row r="16" s="2" customFormat="1" ht="25" customHeight="1" spans="1:13">
      <c r="A16" s="9"/>
      <c r="B16" s="10"/>
      <c r="C16" s="11"/>
      <c r="D16" s="10"/>
      <c r="E16" s="12"/>
      <c r="F16" s="13" t="s">
        <v>90</v>
      </c>
      <c r="G16" s="14" t="s">
        <v>168</v>
      </c>
      <c r="H16" s="14" t="s">
        <v>81</v>
      </c>
      <c r="I16" s="24" t="s">
        <v>136</v>
      </c>
      <c r="J16" s="24" t="s">
        <v>137</v>
      </c>
      <c r="K16" s="29" t="s">
        <v>73</v>
      </c>
      <c r="L16" s="30" t="s">
        <v>71</v>
      </c>
      <c r="M16" s="22"/>
    </row>
    <row r="17" s="2" customFormat="1" ht="25" customHeight="1" spans="1:13">
      <c r="A17" s="9"/>
      <c r="B17" s="10"/>
      <c r="C17" s="11"/>
      <c r="D17" s="10"/>
      <c r="E17" s="12"/>
      <c r="F17" s="13" t="s">
        <v>97</v>
      </c>
      <c r="G17" s="14" t="s">
        <v>273</v>
      </c>
      <c r="H17" s="14" t="s">
        <v>81</v>
      </c>
      <c r="I17" s="24" t="s">
        <v>139</v>
      </c>
      <c r="J17" s="31" t="s">
        <v>83</v>
      </c>
      <c r="K17" s="29" t="s">
        <v>73</v>
      </c>
      <c r="L17" s="30" t="s">
        <v>71</v>
      </c>
      <c r="M17" s="22"/>
    </row>
    <row r="18" s="2" customFormat="1" ht="25" customHeight="1" spans="1:13">
      <c r="A18" s="9"/>
      <c r="B18" s="10"/>
      <c r="C18" s="11"/>
      <c r="D18" s="10"/>
      <c r="E18" s="12" t="s">
        <v>101</v>
      </c>
      <c r="F18" s="13" t="s">
        <v>102</v>
      </c>
      <c r="G18" s="14" t="s">
        <v>283</v>
      </c>
      <c r="H18" s="14">
        <v>95</v>
      </c>
      <c r="I18" s="24" t="s">
        <v>284</v>
      </c>
      <c r="J18" s="24" t="s">
        <v>285</v>
      </c>
      <c r="K18" s="14" t="s">
        <v>39</v>
      </c>
      <c r="L18" s="14" t="s">
        <v>38</v>
      </c>
      <c r="M18" s="22"/>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B5" workbookViewId="0">
      <selection activeCell="J17" sqref="J17"/>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9" t="s">
        <v>116</v>
      </c>
      <c r="C7" s="11">
        <v>20</v>
      </c>
      <c r="D7" s="10" t="s">
        <v>117</v>
      </c>
      <c r="E7" s="12" t="s">
        <v>29</v>
      </c>
      <c r="F7" s="13" t="s">
        <v>118</v>
      </c>
      <c r="G7" s="14" t="s">
        <v>116</v>
      </c>
      <c r="H7" s="32">
        <v>20</v>
      </c>
      <c r="I7" s="35" t="s">
        <v>119</v>
      </c>
      <c r="J7" s="24" t="s">
        <v>120</v>
      </c>
      <c r="K7" s="14" t="s">
        <v>33</v>
      </c>
      <c r="L7" s="14" t="s">
        <v>32</v>
      </c>
      <c r="M7" s="22"/>
    </row>
    <row r="8" s="2" customFormat="1" ht="25" customHeight="1" spans="1:13">
      <c r="A8" s="9"/>
      <c r="B8" s="9"/>
      <c r="C8" s="11"/>
      <c r="D8" s="10"/>
      <c r="E8" s="12"/>
      <c r="F8" s="13" t="s">
        <v>36</v>
      </c>
      <c r="G8" s="14" t="s">
        <v>37</v>
      </c>
      <c r="H8" s="14">
        <v>0</v>
      </c>
      <c r="I8" s="24" t="s">
        <v>40</v>
      </c>
      <c r="J8" s="36" t="s">
        <v>41</v>
      </c>
      <c r="K8" s="14" t="s">
        <v>39</v>
      </c>
      <c r="L8" s="14" t="s">
        <v>38</v>
      </c>
      <c r="M8" s="22"/>
    </row>
    <row r="9" s="2" customFormat="1" ht="25" customHeight="1" spans="1:13">
      <c r="A9" s="9"/>
      <c r="B9" s="9"/>
      <c r="C9" s="11"/>
      <c r="D9" s="10"/>
      <c r="E9" s="39"/>
      <c r="F9" s="16" t="s">
        <v>42</v>
      </c>
      <c r="G9" s="17" t="s">
        <v>43</v>
      </c>
      <c r="H9" s="17">
        <v>0</v>
      </c>
      <c r="I9" s="52" t="s">
        <v>44</v>
      </c>
      <c r="J9" s="53" t="s">
        <v>45</v>
      </c>
      <c r="K9" s="17" t="s">
        <v>39</v>
      </c>
      <c r="L9" s="17" t="s">
        <v>38</v>
      </c>
      <c r="M9" s="22"/>
    </row>
    <row r="10" s="2" customFormat="1" ht="25" customHeight="1" spans="1:13">
      <c r="A10" s="9"/>
      <c r="B10" s="9"/>
      <c r="C10" s="11"/>
      <c r="D10" s="10"/>
      <c r="E10" s="48" t="s">
        <v>46</v>
      </c>
      <c r="F10" s="49" t="s">
        <v>47</v>
      </c>
      <c r="G10" s="34" t="s">
        <v>121</v>
      </c>
      <c r="H10" s="34">
        <v>50</v>
      </c>
      <c r="I10" s="27" t="s">
        <v>122</v>
      </c>
      <c r="J10" s="25" t="s">
        <v>123</v>
      </c>
      <c r="K10" s="14" t="s">
        <v>39</v>
      </c>
      <c r="L10" s="14" t="s">
        <v>38</v>
      </c>
      <c r="M10" s="26"/>
    </row>
    <row r="11" s="2" customFormat="1" ht="25" customHeight="1" spans="1:13">
      <c r="A11" s="9"/>
      <c r="B11" s="9"/>
      <c r="C11" s="11"/>
      <c r="D11" s="10"/>
      <c r="E11" s="48"/>
      <c r="F11" s="50" t="s">
        <v>57</v>
      </c>
      <c r="G11" s="18" t="s">
        <v>124</v>
      </c>
      <c r="H11" s="18">
        <v>30</v>
      </c>
      <c r="I11" s="54" t="s">
        <v>125</v>
      </c>
      <c r="J11" s="25" t="s">
        <v>123</v>
      </c>
      <c r="K11" s="18" t="s">
        <v>39</v>
      </c>
      <c r="L11" s="18" t="s">
        <v>38</v>
      </c>
      <c r="M11" s="26"/>
    </row>
    <row r="12" s="2" customFormat="1" ht="25" customHeight="1" spans="1:13">
      <c r="A12" s="9"/>
      <c r="B12" s="9"/>
      <c r="C12" s="11"/>
      <c r="D12" s="10"/>
      <c r="E12" s="51"/>
      <c r="F12" s="14" t="s">
        <v>65</v>
      </c>
      <c r="G12" s="14" t="s">
        <v>126</v>
      </c>
      <c r="H12" s="14" t="s">
        <v>72</v>
      </c>
      <c r="I12" s="24" t="s">
        <v>127</v>
      </c>
      <c r="J12" s="24" t="s">
        <v>128</v>
      </c>
      <c r="K12" s="14" t="s">
        <v>73</v>
      </c>
      <c r="L12" s="14" t="s">
        <v>71</v>
      </c>
      <c r="M12" s="26"/>
    </row>
    <row r="13" s="2" customFormat="1" ht="25" customHeight="1" spans="1:13">
      <c r="A13" s="9"/>
      <c r="B13" s="9"/>
      <c r="C13" s="11"/>
      <c r="D13" s="10"/>
      <c r="E13" s="12" t="s">
        <v>129</v>
      </c>
      <c r="F13" s="14" t="s">
        <v>30</v>
      </c>
      <c r="G13" s="14" t="s">
        <v>130</v>
      </c>
      <c r="H13" s="14" t="s">
        <v>81</v>
      </c>
      <c r="I13" s="24" t="s">
        <v>131</v>
      </c>
      <c r="J13" s="28" t="s">
        <v>132</v>
      </c>
      <c r="K13" s="29" t="s">
        <v>73</v>
      </c>
      <c r="L13" s="30" t="s">
        <v>71</v>
      </c>
      <c r="M13" s="26"/>
    </row>
    <row r="14" s="2" customFormat="1" ht="25" customHeight="1" spans="1:13">
      <c r="A14" s="9"/>
      <c r="B14" s="9"/>
      <c r="C14" s="11"/>
      <c r="D14" s="10"/>
      <c r="E14" s="12"/>
      <c r="F14" s="14" t="s">
        <v>84</v>
      </c>
      <c r="G14" s="14" t="s">
        <v>133</v>
      </c>
      <c r="H14" s="14" t="s">
        <v>81</v>
      </c>
      <c r="I14" s="24" t="s">
        <v>134</v>
      </c>
      <c r="J14" s="28" t="s">
        <v>132</v>
      </c>
      <c r="K14" s="29" t="s">
        <v>73</v>
      </c>
      <c r="L14" s="30" t="s">
        <v>71</v>
      </c>
      <c r="M14" s="27"/>
    </row>
    <row r="15" s="2" customFormat="1" ht="25" customHeight="1" spans="1:13">
      <c r="A15" s="9"/>
      <c r="B15" s="9"/>
      <c r="C15" s="11"/>
      <c r="D15" s="10"/>
      <c r="E15" s="12"/>
      <c r="F15" s="13" t="s">
        <v>90</v>
      </c>
      <c r="G15" s="14" t="s">
        <v>135</v>
      </c>
      <c r="H15" s="14" t="s">
        <v>81</v>
      </c>
      <c r="I15" s="24" t="s">
        <v>136</v>
      </c>
      <c r="J15" s="24" t="s">
        <v>137</v>
      </c>
      <c r="K15" s="29" t="s">
        <v>73</v>
      </c>
      <c r="L15" s="30" t="s">
        <v>71</v>
      </c>
      <c r="M15" s="22"/>
    </row>
    <row r="16" s="2" customFormat="1" ht="25" customHeight="1" spans="1:13">
      <c r="A16" s="9"/>
      <c r="B16" s="9"/>
      <c r="C16" s="11"/>
      <c r="D16" s="10"/>
      <c r="E16" s="12"/>
      <c r="F16" s="13" t="s">
        <v>97</v>
      </c>
      <c r="G16" s="14" t="s">
        <v>138</v>
      </c>
      <c r="H16" s="14" t="s">
        <v>81</v>
      </c>
      <c r="I16" s="24" t="s">
        <v>139</v>
      </c>
      <c r="J16" s="31" t="s">
        <v>83</v>
      </c>
      <c r="K16" s="29" t="s">
        <v>73</v>
      </c>
      <c r="L16" s="30" t="s">
        <v>71</v>
      </c>
      <c r="M16" s="22"/>
    </row>
    <row r="17" s="2" customFormat="1" ht="25" customHeight="1" spans="1:13">
      <c r="A17" s="9"/>
      <c r="B17" s="9"/>
      <c r="C17" s="11"/>
      <c r="D17" s="10"/>
      <c r="E17" s="12" t="s">
        <v>101</v>
      </c>
      <c r="F17" s="13" t="s">
        <v>102</v>
      </c>
      <c r="G17" s="14" t="s">
        <v>140</v>
      </c>
      <c r="H17" s="14">
        <v>95</v>
      </c>
      <c r="I17" s="24" t="s">
        <v>141</v>
      </c>
      <c r="J17" s="24" t="s">
        <v>142</v>
      </c>
      <c r="K17" s="14" t="s">
        <v>39</v>
      </c>
      <c r="L17" s="14" t="s">
        <v>38</v>
      </c>
      <c r="M17" s="22"/>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topLeftCell="D9" workbookViewId="0">
      <selection activeCell="J10" sqref="J10"/>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143</v>
      </c>
      <c r="C7" s="11">
        <v>488</v>
      </c>
      <c r="D7" s="10" t="s">
        <v>144</v>
      </c>
      <c r="E7" s="12" t="s">
        <v>29</v>
      </c>
      <c r="F7" s="13" t="s">
        <v>118</v>
      </c>
      <c r="G7" s="14" t="s">
        <v>143</v>
      </c>
      <c r="H7" s="32">
        <v>488</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6" t="s">
        <v>47</v>
      </c>
      <c r="G10" s="14" t="s">
        <v>146</v>
      </c>
      <c r="H10" s="14">
        <v>150000</v>
      </c>
      <c r="I10" s="24" t="s">
        <v>147</v>
      </c>
      <c r="J10" s="25" t="s">
        <v>148</v>
      </c>
      <c r="K10" s="14" t="s">
        <v>49</v>
      </c>
      <c r="L10" s="14" t="s">
        <v>38</v>
      </c>
      <c r="M10" s="22"/>
    </row>
    <row r="11" s="2" customFormat="1" ht="25" customHeight="1" spans="1:13">
      <c r="A11" s="9"/>
      <c r="B11" s="10"/>
      <c r="C11" s="11"/>
      <c r="D11" s="10"/>
      <c r="E11" s="12"/>
      <c r="F11" s="43"/>
      <c r="G11" s="14" t="s">
        <v>149</v>
      </c>
      <c r="H11" s="14">
        <v>100</v>
      </c>
      <c r="I11" s="24" t="s">
        <v>150</v>
      </c>
      <c r="J11" s="25" t="s">
        <v>151</v>
      </c>
      <c r="K11" s="14" t="s">
        <v>152</v>
      </c>
      <c r="L11" s="14" t="s">
        <v>38</v>
      </c>
      <c r="M11" s="26"/>
    </row>
    <row r="12" s="2" customFormat="1" ht="25" customHeight="1" spans="1:13">
      <c r="A12" s="9"/>
      <c r="B12" s="10"/>
      <c r="C12" s="11"/>
      <c r="D12" s="10"/>
      <c r="E12" s="12"/>
      <c r="F12" s="43"/>
      <c r="G12" s="14" t="s">
        <v>153</v>
      </c>
      <c r="H12" s="14">
        <v>600</v>
      </c>
      <c r="I12" s="24" t="s">
        <v>154</v>
      </c>
      <c r="J12" s="25" t="s">
        <v>151</v>
      </c>
      <c r="K12" s="14" t="s">
        <v>152</v>
      </c>
      <c r="L12" s="14" t="s">
        <v>38</v>
      </c>
      <c r="M12" s="26"/>
    </row>
    <row r="13" s="2" customFormat="1" ht="25" customHeight="1" spans="1:13">
      <c r="A13" s="9"/>
      <c r="B13" s="10"/>
      <c r="C13" s="11"/>
      <c r="D13" s="10"/>
      <c r="E13" s="12"/>
      <c r="F13" s="17" t="s">
        <v>57</v>
      </c>
      <c r="G13" s="14" t="s">
        <v>155</v>
      </c>
      <c r="H13" s="14">
        <v>90</v>
      </c>
      <c r="I13" s="24" t="s">
        <v>156</v>
      </c>
      <c r="J13" s="24" t="s">
        <v>93</v>
      </c>
      <c r="K13" s="14" t="s">
        <v>39</v>
      </c>
      <c r="L13" s="14" t="s">
        <v>38</v>
      </c>
      <c r="M13" s="26"/>
    </row>
    <row r="14" s="2" customFormat="1" ht="25" customHeight="1" spans="1:13">
      <c r="A14" s="9"/>
      <c r="B14" s="10"/>
      <c r="C14" s="11"/>
      <c r="D14" s="10"/>
      <c r="E14" s="12"/>
      <c r="F14" s="38"/>
      <c r="G14" s="14" t="s">
        <v>157</v>
      </c>
      <c r="H14" s="14">
        <v>100</v>
      </c>
      <c r="I14" s="24" t="s">
        <v>158</v>
      </c>
      <c r="J14" s="24" t="s">
        <v>93</v>
      </c>
      <c r="K14" s="14" t="s">
        <v>39</v>
      </c>
      <c r="L14" s="14" t="s">
        <v>59</v>
      </c>
      <c r="M14" s="27"/>
    </row>
    <row r="15" s="2" customFormat="1" ht="25" customHeight="1" spans="1:13">
      <c r="A15" s="9"/>
      <c r="B15" s="10"/>
      <c r="C15" s="11"/>
      <c r="D15" s="10"/>
      <c r="E15" s="12"/>
      <c r="F15" s="38"/>
      <c r="G15" s="14" t="s">
        <v>159</v>
      </c>
      <c r="H15" s="14">
        <v>100</v>
      </c>
      <c r="I15" s="24" t="s">
        <v>160</v>
      </c>
      <c r="J15" s="24" t="s">
        <v>161</v>
      </c>
      <c r="K15" s="14" t="s">
        <v>39</v>
      </c>
      <c r="L15" s="14" t="s">
        <v>59</v>
      </c>
      <c r="M15" s="27"/>
    </row>
    <row r="16" s="2" customFormat="1" ht="25" customHeight="1" spans="1:13">
      <c r="A16" s="9"/>
      <c r="B16" s="10"/>
      <c r="C16" s="11"/>
      <c r="D16" s="10"/>
      <c r="E16" s="12"/>
      <c r="F16" s="14" t="s">
        <v>65</v>
      </c>
      <c r="G16" s="14" t="s">
        <v>162</v>
      </c>
      <c r="H16" s="14">
        <v>100</v>
      </c>
      <c r="I16" s="24" t="s">
        <v>163</v>
      </c>
      <c r="J16" s="24" t="s">
        <v>89</v>
      </c>
      <c r="K16" s="14" t="s">
        <v>39</v>
      </c>
      <c r="L16" s="14" t="s">
        <v>59</v>
      </c>
      <c r="M16" s="27"/>
    </row>
    <row r="17" s="2" customFormat="1" ht="25" customHeight="1" spans="1:13">
      <c r="A17" s="9"/>
      <c r="B17" s="10"/>
      <c r="C17" s="11"/>
      <c r="D17" s="10"/>
      <c r="E17" s="12"/>
      <c r="F17" s="14"/>
      <c r="G17" s="14" t="s">
        <v>164</v>
      </c>
      <c r="H17" s="14">
        <v>100</v>
      </c>
      <c r="I17" s="24" t="s">
        <v>165</v>
      </c>
      <c r="J17" s="24" t="s">
        <v>89</v>
      </c>
      <c r="K17" s="14" t="s">
        <v>39</v>
      </c>
      <c r="L17" s="14" t="s">
        <v>59</v>
      </c>
      <c r="M17" s="27"/>
    </row>
    <row r="18" s="2" customFormat="1" ht="25" customHeight="1" spans="1:13">
      <c r="A18" s="9"/>
      <c r="B18" s="10"/>
      <c r="C18" s="11"/>
      <c r="D18" s="10"/>
      <c r="E18" s="12" t="s">
        <v>129</v>
      </c>
      <c r="F18" s="14" t="s">
        <v>30</v>
      </c>
      <c r="G18" s="14" t="s">
        <v>166</v>
      </c>
      <c r="H18" s="14" t="s">
        <v>81</v>
      </c>
      <c r="I18" s="24" t="s">
        <v>131</v>
      </c>
      <c r="J18" s="28" t="s">
        <v>132</v>
      </c>
      <c r="K18" s="29" t="s">
        <v>73</v>
      </c>
      <c r="L18" s="30" t="s">
        <v>71</v>
      </c>
      <c r="M18" s="26"/>
    </row>
    <row r="19" s="2" customFormat="1" ht="25" customHeight="1" spans="1:13">
      <c r="A19" s="9"/>
      <c r="B19" s="10"/>
      <c r="C19" s="11"/>
      <c r="D19" s="10"/>
      <c r="E19" s="12"/>
      <c r="F19" s="14" t="s">
        <v>84</v>
      </c>
      <c r="G19" s="14" t="s">
        <v>167</v>
      </c>
      <c r="H19" s="14" t="s">
        <v>81</v>
      </c>
      <c r="I19" s="24" t="s">
        <v>134</v>
      </c>
      <c r="J19" s="28" t="s">
        <v>132</v>
      </c>
      <c r="K19" s="29" t="s">
        <v>73</v>
      </c>
      <c r="L19" s="30" t="s">
        <v>71</v>
      </c>
      <c r="M19" s="27"/>
    </row>
    <row r="20" s="2" customFormat="1" ht="25" customHeight="1" spans="1:13">
      <c r="A20" s="9"/>
      <c r="B20" s="10"/>
      <c r="C20" s="11"/>
      <c r="D20" s="10"/>
      <c r="E20" s="12"/>
      <c r="F20" s="13" t="s">
        <v>90</v>
      </c>
      <c r="G20" s="14" t="s">
        <v>168</v>
      </c>
      <c r="H20" s="14" t="s">
        <v>81</v>
      </c>
      <c r="I20" s="24" t="s">
        <v>136</v>
      </c>
      <c r="J20" s="24" t="s">
        <v>137</v>
      </c>
      <c r="K20" s="29" t="s">
        <v>73</v>
      </c>
      <c r="L20" s="30" t="s">
        <v>71</v>
      </c>
      <c r="M20" s="22"/>
    </row>
    <row r="21" s="2" customFormat="1" ht="25" customHeight="1" spans="1:13">
      <c r="A21" s="9"/>
      <c r="B21" s="10"/>
      <c r="C21" s="11"/>
      <c r="D21" s="10"/>
      <c r="E21" s="12"/>
      <c r="F21" s="13" t="s">
        <v>97</v>
      </c>
      <c r="G21" s="14" t="s">
        <v>169</v>
      </c>
      <c r="H21" s="14" t="s">
        <v>81</v>
      </c>
      <c r="I21" s="24" t="s">
        <v>139</v>
      </c>
      <c r="J21" s="31" t="s">
        <v>83</v>
      </c>
      <c r="K21" s="29" t="s">
        <v>73</v>
      </c>
      <c r="L21" s="30" t="s">
        <v>71</v>
      </c>
      <c r="M21" s="22"/>
    </row>
    <row r="22" s="2" customFormat="1" ht="25" customHeight="1" spans="1:13">
      <c r="A22" s="9"/>
      <c r="B22" s="10"/>
      <c r="C22" s="11"/>
      <c r="D22" s="10"/>
      <c r="E22" s="12" t="s">
        <v>101</v>
      </c>
      <c r="F22" s="13" t="s">
        <v>102</v>
      </c>
      <c r="G22" s="14" t="s">
        <v>170</v>
      </c>
      <c r="H22" s="14">
        <v>90</v>
      </c>
      <c r="I22" s="24" t="s">
        <v>171</v>
      </c>
      <c r="J22" s="24" t="s">
        <v>172</v>
      </c>
      <c r="K22" s="14" t="s">
        <v>39</v>
      </c>
      <c r="L22" s="14" t="s">
        <v>38</v>
      </c>
      <c r="M22" s="22"/>
    </row>
  </sheetData>
  <mergeCells count="18">
    <mergeCell ref="A2:M2"/>
    <mergeCell ref="A3:M3"/>
    <mergeCell ref="L4:M4"/>
    <mergeCell ref="E5:M5"/>
    <mergeCell ref="A5:A6"/>
    <mergeCell ref="A7:A22"/>
    <mergeCell ref="B5:B6"/>
    <mergeCell ref="B7:B22"/>
    <mergeCell ref="C5:C6"/>
    <mergeCell ref="C7:C22"/>
    <mergeCell ref="D5:D6"/>
    <mergeCell ref="D7:D22"/>
    <mergeCell ref="E7:E9"/>
    <mergeCell ref="E10:E17"/>
    <mergeCell ref="E18:E21"/>
    <mergeCell ref="F10:F12"/>
    <mergeCell ref="F13:F15"/>
    <mergeCell ref="F16:F17"/>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C5" workbookViewId="0">
      <selection activeCell="J11" sqref="J11"/>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9" t="s">
        <v>173</v>
      </c>
      <c r="C7" s="11">
        <v>4.5</v>
      </c>
      <c r="D7" s="9" t="s">
        <v>174</v>
      </c>
      <c r="E7" s="12" t="s">
        <v>29</v>
      </c>
      <c r="F7" s="13" t="s">
        <v>118</v>
      </c>
      <c r="G7" s="14" t="s">
        <v>173</v>
      </c>
      <c r="H7" s="32">
        <v>4.5</v>
      </c>
      <c r="I7" s="44" t="s">
        <v>119</v>
      </c>
      <c r="J7" s="24" t="s">
        <v>120</v>
      </c>
      <c r="K7" s="14" t="s">
        <v>33</v>
      </c>
      <c r="L7" s="14" t="s">
        <v>32</v>
      </c>
      <c r="M7" s="22"/>
    </row>
    <row r="8" s="2" customFormat="1" ht="25" customHeight="1" spans="1:13">
      <c r="A8" s="9"/>
      <c r="B8" s="9"/>
      <c r="C8" s="11"/>
      <c r="D8" s="9"/>
      <c r="E8" s="12"/>
      <c r="F8" s="13" t="s">
        <v>36</v>
      </c>
      <c r="G8" s="14" t="s">
        <v>37</v>
      </c>
      <c r="H8" s="14">
        <v>0</v>
      </c>
      <c r="I8" s="14" t="s">
        <v>40</v>
      </c>
      <c r="J8" s="36" t="s">
        <v>41</v>
      </c>
      <c r="K8" s="14" t="s">
        <v>39</v>
      </c>
      <c r="L8" s="14" t="s">
        <v>38</v>
      </c>
      <c r="M8" s="22"/>
    </row>
    <row r="9" s="2" customFormat="1" ht="25" customHeight="1" spans="1:13">
      <c r="A9" s="9"/>
      <c r="B9" s="9"/>
      <c r="C9" s="11"/>
      <c r="D9" s="9"/>
      <c r="E9" s="12"/>
      <c r="F9" s="13" t="s">
        <v>42</v>
      </c>
      <c r="G9" s="14" t="s">
        <v>43</v>
      </c>
      <c r="H9" s="14">
        <v>0</v>
      </c>
      <c r="I9" s="14" t="s">
        <v>44</v>
      </c>
      <c r="J9" s="36" t="s">
        <v>45</v>
      </c>
      <c r="K9" s="14" t="s">
        <v>39</v>
      </c>
      <c r="L9" s="14" t="s">
        <v>38</v>
      </c>
      <c r="M9" s="22"/>
    </row>
    <row r="10" s="2" customFormat="1" ht="25" customHeight="1" spans="1:13">
      <c r="A10" s="9"/>
      <c r="B10" s="9"/>
      <c r="C10" s="11"/>
      <c r="D10" s="9"/>
      <c r="E10" s="12" t="s">
        <v>145</v>
      </c>
      <c r="F10" s="13" t="s">
        <v>47</v>
      </c>
      <c r="G10" s="44" t="s">
        <v>175</v>
      </c>
      <c r="H10" s="14">
        <v>1</v>
      </c>
      <c r="I10" s="35" t="s">
        <v>176</v>
      </c>
      <c r="J10" s="25" t="s">
        <v>177</v>
      </c>
      <c r="K10" s="14" t="s">
        <v>56</v>
      </c>
      <c r="L10" s="14" t="s">
        <v>38</v>
      </c>
      <c r="M10" s="26"/>
    </row>
    <row r="11" s="2" customFormat="1" ht="25" customHeight="1" spans="1:13">
      <c r="A11" s="9"/>
      <c r="B11" s="9"/>
      <c r="C11" s="11"/>
      <c r="D11" s="9"/>
      <c r="E11" s="12"/>
      <c r="F11" s="13" t="s">
        <v>57</v>
      </c>
      <c r="G11" s="45" t="s">
        <v>63</v>
      </c>
      <c r="H11" s="14">
        <v>100</v>
      </c>
      <c r="I11" s="47" t="s">
        <v>178</v>
      </c>
      <c r="J11" s="24" t="s">
        <v>179</v>
      </c>
      <c r="K11" s="14" t="s">
        <v>39</v>
      </c>
      <c r="L11" s="14" t="s">
        <v>59</v>
      </c>
      <c r="M11" s="27"/>
    </row>
    <row r="12" s="2" customFormat="1" ht="25" customHeight="1" spans="1:13">
      <c r="A12" s="9"/>
      <c r="B12" s="9"/>
      <c r="C12" s="11"/>
      <c r="D12" s="9"/>
      <c r="E12" s="12"/>
      <c r="F12" s="14" t="s">
        <v>65</v>
      </c>
      <c r="G12" s="14" t="s">
        <v>126</v>
      </c>
      <c r="H12" s="14" t="s">
        <v>72</v>
      </c>
      <c r="I12" s="24" t="s">
        <v>180</v>
      </c>
      <c r="J12" s="24" t="s">
        <v>181</v>
      </c>
      <c r="K12" s="14" t="s">
        <v>73</v>
      </c>
      <c r="L12" s="14" t="s">
        <v>71</v>
      </c>
      <c r="M12" s="27"/>
    </row>
    <row r="13" s="2" customFormat="1" ht="25" customHeight="1" spans="1:13">
      <c r="A13" s="9"/>
      <c r="B13" s="9"/>
      <c r="C13" s="11"/>
      <c r="D13" s="9"/>
      <c r="E13" s="12" t="s">
        <v>129</v>
      </c>
      <c r="F13" s="14" t="s">
        <v>30</v>
      </c>
      <c r="G13" s="14" t="s">
        <v>182</v>
      </c>
      <c r="H13" s="14" t="s">
        <v>81</v>
      </c>
      <c r="I13" s="24" t="s">
        <v>131</v>
      </c>
      <c r="J13" s="28" t="s">
        <v>132</v>
      </c>
      <c r="K13" s="29" t="s">
        <v>73</v>
      </c>
      <c r="L13" s="30" t="s">
        <v>71</v>
      </c>
      <c r="M13" s="26"/>
    </row>
    <row r="14" s="2" customFormat="1" ht="25" customHeight="1" spans="1:13">
      <c r="A14" s="9"/>
      <c r="B14" s="9"/>
      <c r="C14" s="11"/>
      <c r="D14" s="9"/>
      <c r="E14" s="12"/>
      <c r="F14" s="14" t="s">
        <v>84</v>
      </c>
      <c r="G14" s="14" t="s">
        <v>183</v>
      </c>
      <c r="H14" s="14" t="s">
        <v>81</v>
      </c>
      <c r="I14" s="24" t="s">
        <v>134</v>
      </c>
      <c r="J14" s="28" t="s">
        <v>132</v>
      </c>
      <c r="K14" s="29" t="s">
        <v>73</v>
      </c>
      <c r="L14" s="30" t="s">
        <v>71</v>
      </c>
      <c r="M14" s="27"/>
    </row>
    <row r="15" s="2" customFormat="1" ht="25" customHeight="1" spans="1:13">
      <c r="A15" s="9"/>
      <c r="B15" s="9"/>
      <c r="C15" s="11"/>
      <c r="D15" s="9"/>
      <c r="E15" s="12"/>
      <c r="F15" s="13" t="s">
        <v>90</v>
      </c>
      <c r="G15" s="14" t="s">
        <v>168</v>
      </c>
      <c r="H15" s="14" t="s">
        <v>81</v>
      </c>
      <c r="I15" s="24" t="s">
        <v>136</v>
      </c>
      <c r="J15" s="24" t="s">
        <v>137</v>
      </c>
      <c r="K15" s="29" t="s">
        <v>73</v>
      </c>
      <c r="L15" s="30" t="s">
        <v>71</v>
      </c>
      <c r="M15" s="22"/>
    </row>
    <row r="16" s="2" customFormat="1" ht="25" customHeight="1" spans="1:13">
      <c r="A16" s="9"/>
      <c r="B16" s="9"/>
      <c r="C16" s="11"/>
      <c r="D16" s="9"/>
      <c r="E16" s="12"/>
      <c r="F16" s="13" t="s">
        <v>97</v>
      </c>
      <c r="G16" s="46" t="s">
        <v>98</v>
      </c>
      <c r="H16" s="14" t="s">
        <v>81</v>
      </c>
      <c r="I16" s="24" t="s">
        <v>139</v>
      </c>
      <c r="J16" s="31" t="s">
        <v>83</v>
      </c>
      <c r="K16" s="29" t="s">
        <v>73</v>
      </c>
      <c r="L16" s="30" t="s">
        <v>71</v>
      </c>
      <c r="M16" s="22"/>
    </row>
    <row r="17" s="2" customFormat="1" ht="25" customHeight="1" spans="1:13">
      <c r="A17" s="9"/>
      <c r="B17" s="9"/>
      <c r="C17" s="11"/>
      <c r="D17" s="9"/>
      <c r="E17" s="12" t="s">
        <v>101</v>
      </c>
      <c r="F17" s="13" t="s">
        <v>102</v>
      </c>
      <c r="G17" s="14" t="s">
        <v>170</v>
      </c>
      <c r="H17" s="14">
        <v>90</v>
      </c>
      <c r="I17" s="24" t="s">
        <v>171</v>
      </c>
      <c r="J17" s="24" t="s">
        <v>172</v>
      </c>
      <c r="K17" s="14" t="s">
        <v>39</v>
      </c>
      <c r="L17" s="14" t="s">
        <v>38</v>
      </c>
      <c r="M17" s="22"/>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7" workbookViewId="0">
      <selection activeCell="J12" sqref="J12"/>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184</v>
      </c>
      <c r="C7" s="11">
        <v>100</v>
      </c>
      <c r="D7" s="10" t="s">
        <v>185</v>
      </c>
      <c r="E7" s="12" t="s">
        <v>29</v>
      </c>
      <c r="F7" s="13" t="s">
        <v>118</v>
      </c>
      <c r="G7" s="14" t="s">
        <v>186</v>
      </c>
      <c r="H7" s="32">
        <v>100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6" t="s">
        <v>47</v>
      </c>
      <c r="G10" s="14" t="s">
        <v>187</v>
      </c>
      <c r="H10" s="14">
        <v>30</v>
      </c>
      <c r="I10" s="24" t="s">
        <v>188</v>
      </c>
      <c r="J10" s="25" t="s">
        <v>189</v>
      </c>
      <c r="K10" s="14" t="s">
        <v>190</v>
      </c>
      <c r="L10" s="14" t="s">
        <v>38</v>
      </c>
      <c r="M10" s="22"/>
    </row>
    <row r="11" s="2" customFormat="1" ht="25" customHeight="1" spans="1:13">
      <c r="A11" s="9"/>
      <c r="B11" s="10"/>
      <c r="C11" s="11"/>
      <c r="D11" s="10"/>
      <c r="E11" s="12"/>
      <c r="F11" s="43"/>
      <c r="G11" s="14" t="s">
        <v>191</v>
      </c>
      <c r="H11" s="14">
        <v>500</v>
      </c>
      <c r="I11" s="24" t="s">
        <v>192</v>
      </c>
      <c r="J11" s="25" t="s">
        <v>189</v>
      </c>
      <c r="K11" s="14" t="s">
        <v>193</v>
      </c>
      <c r="L11" s="14" t="s">
        <v>38</v>
      </c>
      <c r="M11" s="26"/>
    </row>
    <row r="12" s="2" customFormat="1" ht="25" customHeight="1" spans="1:13">
      <c r="A12" s="9"/>
      <c r="B12" s="10"/>
      <c r="C12" s="11"/>
      <c r="D12" s="10"/>
      <c r="E12" s="12"/>
      <c r="F12" s="17" t="s">
        <v>57</v>
      </c>
      <c r="G12" s="14" t="s">
        <v>194</v>
      </c>
      <c r="H12" s="14">
        <v>60</v>
      </c>
      <c r="I12" s="24" t="s">
        <v>195</v>
      </c>
      <c r="J12" s="24" t="s">
        <v>179</v>
      </c>
      <c r="K12" s="14" t="s">
        <v>39</v>
      </c>
      <c r="L12" s="14" t="s">
        <v>38</v>
      </c>
      <c r="M12" s="27"/>
    </row>
    <row r="13" s="2" customFormat="1" ht="25" customHeight="1" spans="1:13">
      <c r="A13" s="9"/>
      <c r="B13" s="10"/>
      <c r="C13" s="11"/>
      <c r="D13" s="10"/>
      <c r="E13" s="12"/>
      <c r="F13" s="14" t="s">
        <v>65</v>
      </c>
      <c r="G13" s="14" t="s">
        <v>126</v>
      </c>
      <c r="H13" s="14" t="s">
        <v>72</v>
      </c>
      <c r="I13" s="24" t="s">
        <v>180</v>
      </c>
      <c r="J13" s="24" t="s">
        <v>181</v>
      </c>
      <c r="K13" s="14" t="s">
        <v>73</v>
      </c>
      <c r="L13" s="14" t="s">
        <v>71</v>
      </c>
      <c r="M13" s="27"/>
    </row>
    <row r="14" s="2" customFormat="1" ht="25" customHeight="1" spans="1:13">
      <c r="A14" s="9"/>
      <c r="B14" s="10"/>
      <c r="C14" s="11"/>
      <c r="D14" s="10"/>
      <c r="E14" s="12" t="s">
        <v>129</v>
      </c>
      <c r="F14" s="14" t="s">
        <v>30</v>
      </c>
      <c r="G14" s="14" t="s">
        <v>182</v>
      </c>
      <c r="H14" s="14" t="s">
        <v>81</v>
      </c>
      <c r="I14" s="24" t="s">
        <v>131</v>
      </c>
      <c r="J14" s="28" t="s">
        <v>132</v>
      </c>
      <c r="K14" s="29" t="s">
        <v>73</v>
      </c>
      <c r="L14" s="30" t="s">
        <v>71</v>
      </c>
      <c r="M14" s="26"/>
    </row>
    <row r="15" s="2" customFormat="1" ht="25" customHeight="1" spans="1:13">
      <c r="A15" s="9"/>
      <c r="B15" s="10"/>
      <c r="C15" s="11"/>
      <c r="D15" s="10"/>
      <c r="E15" s="12"/>
      <c r="F15" s="14" t="s">
        <v>84</v>
      </c>
      <c r="G15" s="14" t="s">
        <v>196</v>
      </c>
      <c r="H15" s="14" t="s">
        <v>81</v>
      </c>
      <c r="I15" s="24" t="s">
        <v>134</v>
      </c>
      <c r="J15" s="28" t="s">
        <v>132</v>
      </c>
      <c r="K15" s="29" t="s">
        <v>73</v>
      </c>
      <c r="L15" s="30" t="s">
        <v>71</v>
      </c>
      <c r="M15" s="27"/>
    </row>
    <row r="16" s="2" customFormat="1" ht="25" customHeight="1" spans="1:13">
      <c r="A16" s="9"/>
      <c r="B16" s="10"/>
      <c r="C16" s="11"/>
      <c r="D16" s="10"/>
      <c r="E16" s="12"/>
      <c r="F16" s="13" t="s">
        <v>90</v>
      </c>
      <c r="G16" s="14" t="s">
        <v>197</v>
      </c>
      <c r="H16" s="14" t="s">
        <v>81</v>
      </c>
      <c r="I16" s="24" t="s">
        <v>136</v>
      </c>
      <c r="J16" s="24" t="s">
        <v>137</v>
      </c>
      <c r="K16" s="29" t="s">
        <v>73</v>
      </c>
      <c r="L16" s="30" t="s">
        <v>71</v>
      </c>
      <c r="M16" s="22"/>
    </row>
    <row r="17" s="2" customFormat="1" ht="25" customHeight="1" spans="1:13">
      <c r="A17" s="9"/>
      <c r="B17" s="10"/>
      <c r="C17" s="11"/>
      <c r="D17" s="10"/>
      <c r="E17" s="12"/>
      <c r="F17" s="13" t="s">
        <v>97</v>
      </c>
      <c r="G17" s="14" t="s">
        <v>198</v>
      </c>
      <c r="H17" s="14" t="s">
        <v>81</v>
      </c>
      <c r="I17" s="24" t="s">
        <v>139</v>
      </c>
      <c r="J17" s="31" t="s">
        <v>83</v>
      </c>
      <c r="K17" s="29" t="s">
        <v>73</v>
      </c>
      <c r="L17" s="30" t="s">
        <v>71</v>
      </c>
      <c r="M17" s="22"/>
    </row>
    <row r="18" s="2" customFormat="1" ht="25" customHeight="1" spans="1:13">
      <c r="A18" s="9"/>
      <c r="B18" s="10"/>
      <c r="C18" s="11"/>
      <c r="D18" s="10"/>
      <c r="E18" s="12" t="s">
        <v>101</v>
      </c>
      <c r="F18" s="13" t="s">
        <v>102</v>
      </c>
      <c r="G18" s="14" t="s">
        <v>170</v>
      </c>
      <c r="H18" s="14">
        <v>95</v>
      </c>
      <c r="I18" s="24" t="s">
        <v>171</v>
      </c>
      <c r="J18" s="24" t="s">
        <v>199</v>
      </c>
      <c r="K18" s="14" t="s">
        <v>39</v>
      </c>
      <c r="L18" s="14" t="s">
        <v>38</v>
      </c>
      <c r="M18" s="22"/>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B5" workbookViewId="0">
      <selection activeCell="G10" sqref="G10:L10"/>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9" t="s">
        <v>200</v>
      </c>
      <c r="C7" s="11">
        <v>100</v>
      </c>
      <c r="D7" s="9" t="s">
        <v>201</v>
      </c>
      <c r="E7" s="12" t="s">
        <v>29</v>
      </c>
      <c r="F7" s="13" t="s">
        <v>118</v>
      </c>
      <c r="G7" s="14" t="s">
        <v>200</v>
      </c>
      <c r="H7" s="32">
        <v>100</v>
      </c>
      <c r="I7" s="35" t="s">
        <v>119</v>
      </c>
      <c r="J7" s="24" t="s">
        <v>120</v>
      </c>
      <c r="K7" s="14" t="s">
        <v>33</v>
      </c>
      <c r="L7" s="14" t="s">
        <v>32</v>
      </c>
      <c r="M7" s="22"/>
    </row>
    <row r="8" s="2" customFormat="1" ht="25" customHeight="1" spans="1:13">
      <c r="A8" s="9"/>
      <c r="B8" s="9"/>
      <c r="C8" s="11"/>
      <c r="D8" s="9"/>
      <c r="E8" s="12"/>
      <c r="F8" s="13" t="s">
        <v>36</v>
      </c>
      <c r="G8" s="14" t="s">
        <v>37</v>
      </c>
      <c r="H8" s="14">
        <v>0</v>
      </c>
      <c r="I8" s="24" t="s">
        <v>40</v>
      </c>
      <c r="J8" s="36" t="s">
        <v>41</v>
      </c>
      <c r="K8" s="14" t="s">
        <v>39</v>
      </c>
      <c r="L8" s="14" t="s">
        <v>38</v>
      </c>
      <c r="M8" s="22"/>
    </row>
    <row r="9" s="2" customFormat="1" ht="25" customHeight="1" spans="1:13">
      <c r="A9" s="9"/>
      <c r="B9" s="9"/>
      <c r="C9" s="11"/>
      <c r="D9" s="9"/>
      <c r="E9" s="12"/>
      <c r="F9" s="13" t="s">
        <v>42</v>
      </c>
      <c r="G9" s="14" t="s">
        <v>43</v>
      </c>
      <c r="H9" s="14">
        <v>0</v>
      </c>
      <c r="I9" s="24" t="s">
        <v>44</v>
      </c>
      <c r="J9" s="36" t="s">
        <v>45</v>
      </c>
      <c r="K9" s="14" t="s">
        <v>39</v>
      </c>
      <c r="L9" s="14" t="s">
        <v>38</v>
      </c>
      <c r="M9" s="22"/>
    </row>
    <row r="10" s="2" customFormat="1" ht="25" customHeight="1" spans="1:13">
      <c r="A10" s="9"/>
      <c r="B10" s="9"/>
      <c r="C10" s="11"/>
      <c r="D10" s="9"/>
      <c r="E10" s="12" t="s">
        <v>145</v>
      </c>
      <c r="F10" s="34" t="s">
        <v>47</v>
      </c>
      <c r="G10" s="34" t="s">
        <v>121</v>
      </c>
      <c r="H10" s="34">
        <v>50</v>
      </c>
      <c r="I10" s="27" t="s">
        <v>122</v>
      </c>
      <c r="J10" s="25" t="s">
        <v>123</v>
      </c>
      <c r="K10" s="14" t="s">
        <v>39</v>
      </c>
      <c r="L10" s="14" t="s">
        <v>38</v>
      </c>
      <c r="M10" s="26"/>
    </row>
    <row r="11" s="2" customFormat="1" ht="25" customHeight="1" spans="1:13">
      <c r="A11" s="9"/>
      <c r="B11" s="9"/>
      <c r="C11" s="11"/>
      <c r="D11" s="9"/>
      <c r="E11" s="12"/>
      <c r="F11" s="17" t="s">
        <v>57</v>
      </c>
      <c r="G11" s="14" t="s">
        <v>202</v>
      </c>
      <c r="H11" s="14">
        <v>50</v>
      </c>
      <c r="I11" s="24" t="s">
        <v>203</v>
      </c>
      <c r="J11" s="25" t="s">
        <v>123</v>
      </c>
      <c r="K11" s="14" t="s">
        <v>39</v>
      </c>
      <c r="L11" s="14" t="s">
        <v>38</v>
      </c>
      <c r="M11" s="27"/>
    </row>
    <row r="12" s="2" customFormat="1" ht="25" customHeight="1" spans="1:13">
      <c r="A12" s="9"/>
      <c r="B12" s="9"/>
      <c r="C12" s="11"/>
      <c r="D12" s="9"/>
      <c r="E12" s="12"/>
      <c r="F12" s="14" t="s">
        <v>65</v>
      </c>
      <c r="G12" s="14" t="s">
        <v>126</v>
      </c>
      <c r="H12" s="14" t="s">
        <v>72</v>
      </c>
      <c r="I12" s="24" t="s">
        <v>180</v>
      </c>
      <c r="J12" s="24" t="s">
        <v>181</v>
      </c>
      <c r="K12" s="14" t="s">
        <v>73</v>
      </c>
      <c r="L12" s="14" t="s">
        <v>71</v>
      </c>
      <c r="M12" s="27"/>
    </row>
    <row r="13" s="2" customFormat="1" ht="25" customHeight="1" spans="1:13">
      <c r="A13" s="9"/>
      <c r="B13" s="9"/>
      <c r="C13" s="11"/>
      <c r="D13" s="9"/>
      <c r="E13" s="12" t="s">
        <v>129</v>
      </c>
      <c r="F13" s="14" t="s">
        <v>30</v>
      </c>
      <c r="G13" s="14" t="s">
        <v>204</v>
      </c>
      <c r="H13" s="14" t="s">
        <v>81</v>
      </c>
      <c r="I13" s="24" t="s">
        <v>131</v>
      </c>
      <c r="J13" s="28" t="s">
        <v>132</v>
      </c>
      <c r="K13" s="29" t="s">
        <v>73</v>
      </c>
      <c r="L13" s="30" t="s">
        <v>71</v>
      </c>
      <c r="M13" s="26"/>
    </row>
    <row r="14" s="2" customFormat="1" ht="25" customHeight="1" spans="1:13">
      <c r="A14" s="9"/>
      <c r="B14" s="9"/>
      <c r="C14" s="11"/>
      <c r="D14" s="9"/>
      <c r="E14" s="12"/>
      <c r="F14" s="14" t="s">
        <v>84</v>
      </c>
      <c r="G14" s="14" t="s">
        <v>205</v>
      </c>
      <c r="H14" s="14" t="s">
        <v>81</v>
      </c>
      <c r="I14" s="24" t="s">
        <v>134</v>
      </c>
      <c r="J14" s="28" t="s">
        <v>132</v>
      </c>
      <c r="K14" s="29" t="s">
        <v>73</v>
      </c>
      <c r="L14" s="30" t="s">
        <v>71</v>
      </c>
      <c r="M14" s="27"/>
    </row>
    <row r="15" s="2" customFormat="1" ht="25" customHeight="1" spans="1:13">
      <c r="A15" s="9"/>
      <c r="B15" s="9"/>
      <c r="C15" s="11"/>
      <c r="D15" s="9"/>
      <c r="E15" s="12"/>
      <c r="F15" s="13" t="s">
        <v>90</v>
      </c>
      <c r="G15" s="14" t="s">
        <v>206</v>
      </c>
      <c r="H15" s="14" t="s">
        <v>81</v>
      </c>
      <c r="I15" s="24" t="s">
        <v>136</v>
      </c>
      <c r="J15" s="24" t="s">
        <v>137</v>
      </c>
      <c r="K15" s="29" t="s">
        <v>73</v>
      </c>
      <c r="L15" s="30" t="s">
        <v>71</v>
      </c>
      <c r="M15" s="22"/>
    </row>
    <row r="16" s="2" customFormat="1" ht="25" customHeight="1" spans="1:13">
      <c r="A16" s="9"/>
      <c r="B16" s="9"/>
      <c r="C16" s="11"/>
      <c r="D16" s="9"/>
      <c r="E16" s="12"/>
      <c r="F16" s="13" t="s">
        <v>97</v>
      </c>
      <c r="G16" s="14" t="s">
        <v>207</v>
      </c>
      <c r="H16" s="14" t="s">
        <v>81</v>
      </c>
      <c r="I16" s="24" t="s">
        <v>139</v>
      </c>
      <c r="J16" s="31" t="s">
        <v>83</v>
      </c>
      <c r="K16" s="29" t="s">
        <v>73</v>
      </c>
      <c r="L16" s="30" t="s">
        <v>71</v>
      </c>
      <c r="M16" s="22"/>
    </row>
    <row r="17" s="2" customFormat="1" ht="25" customHeight="1" spans="1:13">
      <c r="A17" s="9"/>
      <c r="B17" s="9"/>
      <c r="C17" s="11"/>
      <c r="D17" s="9"/>
      <c r="E17" s="12" t="s">
        <v>101</v>
      </c>
      <c r="F17" s="13" t="s">
        <v>102</v>
      </c>
      <c r="G17" s="14" t="s">
        <v>170</v>
      </c>
      <c r="H17" s="14">
        <v>95</v>
      </c>
      <c r="I17" s="24" t="s">
        <v>171</v>
      </c>
      <c r="J17" s="24" t="s">
        <v>199</v>
      </c>
      <c r="K17" s="14" t="s">
        <v>39</v>
      </c>
      <c r="L17" s="14" t="s">
        <v>38</v>
      </c>
      <c r="M17" s="22"/>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7" workbookViewId="0">
      <selection activeCell="J19" sqref="J19"/>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208</v>
      </c>
      <c r="C7" s="11">
        <v>20</v>
      </c>
      <c r="D7" s="10" t="s">
        <v>209</v>
      </c>
      <c r="E7" s="12" t="s">
        <v>29</v>
      </c>
      <c r="F7" s="13" t="s">
        <v>118</v>
      </c>
      <c r="G7" s="14" t="s">
        <v>208</v>
      </c>
      <c r="H7" s="32">
        <v>20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3" t="s">
        <v>47</v>
      </c>
      <c r="G10" s="14" t="s">
        <v>210</v>
      </c>
      <c r="H10" s="14">
        <v>1</v>
      </c>
      <c r="I10" s="24" t="s">
        <v>211</v>
      </c>
      <c r="J10" s="24" t="s">
        <v>212</v>
      </c>
      <c r="K10" s="14" t="s">
        <v>190</v>
      </c>
      <c r="L10" s="14" t="s">
        <v>38</v>
      </c>
      <c r="M10" s="22"/>
    </row>
    <row r="11" s="2" customFormat="1" ht="25" customHeight="1" spans="1:13">
      <c r="A11" s="9"/>
      <c r="B11" s="10"/>
      <c r="C11" s="11"/>
      <c r="D11" s="10"/>
      <c r="E11" s="12"/>
      <c r="F11" s="17" t="s">
        <v>57</v>
      </c>
      <c r="G11" s="14" t="s">
        <v>213</v>
      </c>
      <c r="H11" s="42">
        <v>100</v>
      </c>
      <c r="I11" s="24" t="s">
        <v>214</v>
      </c>
      <c r="J11" s="24" t="s">
        <v>89</v>
      </c>
      <c r="K11" s="14" t="s">
        <v>39</v>
      </c>
      <c r="L11" s="14" t="s">
        <v>59</v>
      </c>
      <c r="M11" s="26"/>
    </row>
    <row r="12" s="2" customFormat="1" ht="25" customHeight="1" spans="1:13">
      <c r="A12" s="9"/>
      <c r="B12" s="10"/>
      <c r="C12" s="11"/>
      <c r="D12" s="10"/>
      <c r="E12" s="12"/>
      <c r="F12" s="38"/>
      <c r="G12" s="14" t="s">
        <v>215</v>
      </c>
      <c r="H12" s="14">
        <v>100</v>
      </c>
      <c r="I12" s="24" t="s">
        <v>216</v>
      </c>
      <c r="J12" s="24" t="s">
        <v>89</v>
      </c>
      <c r="K12" s="14" t="s">
        <v>39</v>
      </c>
      <c r="L12" s="14" t="s">
        <v>59</v>
      </c>
      <c r="M12" s="27"/>
    </row>
    <row r="13" s="2" customFormat="1" ht="25" customHeight="1" spans="1:13">
      <c r="A13" s="9"/>
      <c r="B13" s="10"/>
      <c r="C13" s="11"/>
      <c r="D13" s="10"/>
      <c r="E13" s="12"/>
      <c r="F13" s="18"/>
      <c r="G13" s="34" t="s">
        <v>217</v>
      </c>
      <c r="H13" s="34">
        <v>100</v>
      </c>
      <c r="I13" s="37" t="s">
        <v>218</v>
      </c>
      <c r="J13" s="24" t="s">
        <v>89</v>
      </c>
      <c r="K13" s="14" t="s">
        <v>39</v>
      </c>
      <c r="L13" s="14" t="s">
        <v>59</v>
      </c>
      <c r="M13" s="27"/>
    </row>
    <row r="14" s="2" customFormat="1" ht="25" customHeight="1" spans="1:13">
      <c r="A14" s="9"/>
      <c r="B14" s="10"/>
      <c r="C14" s="11"/>
      <c r="D14" s="10"/>
      <c r="E14" s="12"/>
      <c r="F14" s="14" t="s">
        <v>65</v>
      </c>
      <c r="G14" s="14" t="s">
        <v>126</v>
      </c>
      <c r="H14" s="14" t="s">
        <v>72</v>
      </c>
      <c r="I14" s="24" t="s">
        <v>180</v>
      </c>
      <c r="J14" s="24" t="s">
        <v>181</v>
      </c>
      <c r="K14" s="14" t="s">
        <v>73</v>
      </c>
      <c r="L14" s="14" t="s">
        <v>71</v>
      </c>
      <c r="M14" s="27"/>
    </row>
    <row r="15" s="2" customFormat="1" ht="25" customHeight="1" spans="1:13">
      <c r="A15" s="9"/>
      <c r="B15" s="10"/>
      <c r="C15" s="11"/>
      <c r="D15" s="10"/>
      <c r="E15" s="12" t="s">
        <v>129</v>
      </c>
      <c r="F15" s="14" t="s">
        <v>30</v>
      </c>
      <c r="G15" s="14" t="s">
        <v>182</v>
      </c>
      <c r="H15" s="14" t="s">
        <v>81</v>
      </c>
      <c r="I15" s="24" t="s">
        <v>131</v>
      </c>
      <c r="J15" s="28" t="s">
        <v>132</v>
      </c>
      <c r="K15" s="29" t="s">
        <v>73</v>
      </c>
      <c r="L15" s="30" t="s">
        <v>71</v>
      </c>
      <c r="M15" s="26"/>
    </row>
    <row r="16" s="2" customFormat="1" ht="25" customHeight="1" spans="1:13">
      <c r="A16" s="9"/>
      <c r="B16" s="10"/>
      <c r="C16" s="11"/>
      <c r="D16" s="10"/>
      <c r="E16" s="12"/>
      <c r="F16" s="14" t="s">
        <v>84</v>
      </c>
      <c r="G16" s="14" t="s">
        <v>219</v>
      </c>
      <c r="H16" s="14" t="s">
        <v>81</v>
      </c>
      <c r="I16" s="24" t="s">
        <v>134</v>
      </c>
      <c r="J16" s="28" t="s">
        <v>132</v>
      </c>
      <c r="K16" s="29" t="s">
        <v>73</v>
      </c>
      <c r="L16" s="30" t="s">
        <v>71</v>
      </c>
      <c r="M16" s="27"/>
    </row>
    <row r="17" s="2" customFormat="1" ht="25" customHeight="1" spans="1:13">
      <c r="A17" s="9"/>
      <c r="B17" s="10"/>
      <c r="C17" s="11"/>
      <c r="D17" s="10"/>
      <c r="E17" s="12"/>
      <c r="F17" s="13" t="s">
        <v>90</v>
      </c>
      <c r="G17" s="14" t="s">
        <v>220</v>
      </c>
      <c r="H17" s="14" t="s">
        <v>81</v>
      </c>
      <c r="I17" s="24" t="s">
        <v>136</v>
      </c>
      <c r="J17" s="24" t="s">
        <v>137</v>
      </c>
      <c r="K17" s="29" t="s">
        <v>73</v>
      </c>
      <c r="L17" s="30" t="s">
        <v>71</v>
      </c>
      <c r="M17" s="22"/>
    </row>
    <row r="18" s="2" customFormat="1" ht="25" customHeight="1" spans="1:13">
      <c r="A18" s="9"/>
      <c r="B18" s="10"/>
      <c r="C18" s="11"/>
      <c r="D18" s="10"/>
      <c r="E18" s="12"/>
      <c r="F18" s="13" t="s">
        <v>97</v>
      </c>
      <c r="G18" s="14" t="s">
        <v>207</v>
      </c>
      <c r="H18" s="14" t="s">
        <v>81</v>
      </c>
      <c r="I18" s="24" t="s">
        <v>139</v>
      </c>
      <c r="J18" s="31" t="s">
        <v>83</v>
      </c>
      <c r="K18" s="29" t="s">
        <v>73</v>
      </c>
      <c r="L18" s="30" t="s">
        <v>71</v>
      </c>
      <c r="M18" s="22"/>
    </row>
    <row r="19" s="2" customFormat="1" ht="25" customHeight="1" spans="1:13">
      <c r="A19" s="9"/>
      <c r="B19" s="10"/>
      <c r="C19" s="11"/>
      <c r="D19" s="10"/>
      <c r="E19" s="12" t="s">
        <v>101</v>
      </c>
      <c r="F19" s="13" t="s">
        <v>102</v>
      </c>
      <c r="G19" s="14" t="s">
        <v>170</v>
      </c>
      <c r="H19" s="14">
        <v>95</v>
      </c>
      <c r="I19" s="24" t="s">
        <v>171</v>
      </c>
      <c r="J19" s="24" t="s">
        <v>199</v>
      </c>
      <c r="K19" s="14" t="s">
        <v>39</v>
      </c>
      <c r="L19" s="14" t="s">
        <v>38</v>
      </c>
      <c r="M19" s="22"/>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1:F1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7" workbookViewId="0">
      <selection activeCell="I14" sqref="I14"/>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221</v>
      </c>
      <c r="C7" s="11">
        <v>400</v>
      </c>
      <c r="D7" s="10" t="s">
        <v>222</v>
      </c>
      <c r="E7" s="12" t="s">
        <v>29</v>
      </c>
      <c r="F7" s="13" t="s">
        <v>118</v>
      </c>
      <c r="G7" s="14" t="s">
        <v>221</v>
      </c>
      <c r="H7" s="32">
        <v>400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39" t="s">
        <v>145</v>
      </c>
      <c r="F10" s="17" t="s">
        <v>47</v>
      </c>
      <c r="G10" s="34" t="s">
        <v>223</v>
      </c>
      <c r="H10" s="34">
        <v>1</v>
      </c>
      <c r="I10" s="27" t="s">
        <v>224</v>
      </c>
      <c r="J10" s="25" t="s">
        <v>189</v>
      </c>
      <c r="K10" s="14" t="s">
        <v>39</v>
      </c>
      <c r="L10" s="14" t="s">
        <v>38</v>
      </c>
      <c r="M10" s="26"/>
    </row>
    <row r="11" s="2" customFormat="1" ht="25" customHeight="1" spans="1:13">
      <c r="A11" s="9"/>
      <c r="B11" s="10"/>
      <c r="C11" s="11"/>
      <c r="D11" s="10"/>
      <c r="E11" s="40"/>
      <c r="F11" s="17" t="s">
        <v>57</v>
      </c>
      <c r="G11" s="14" t="s">
        <v>225</v>
      </c>
      <c r="H11" s="14">
        <v>100</v>
      </c>
      <c r="I11" s="24" t="s">
        <v>226</v>
      </c>
      <c r="J11" s="24" t="s">
        <v>89</v>
      </c>
      <c r="K11" s="14" t="s">
        <v>39</v>
      </c>
      <c r="L11" s="14" t="s">
        <v>59</v>
      </c>
      <c r="M11" s="26"/>
    </row>
    <row r="12" s="2" customFormat="1" ht="25" customHeight="1" spans="1:13">
      <c r="A12" s="9"/>
      <c r="B12" s="10"/>
      <c r="C12" s="11"/>
      <c r="D12" s="10"/>
      <c r="E12" s="40"/>
      <c r="F12" s="38"/>
      <c r="G12" s="14" t="s">
        <v>227</v>
      </c>
      <c r="H12" s="14">
        <v>100</v>
      </c>
      <c r="I12" s="24" t="s">
        <v>228</v>
      </c>
      <c r="J12" s="24" t="s">
        <v>89</v>
      </c>
      <c r="K12" s="14" t="s">
        <v>39</v>
      </c>
      <c r="L12" s="14" t="s">
        <v>59</v>
      </c>
      <c r="M12" s="27"/>
    </row>
    <row r="13" s="2" customFormat="1" ht="25" customHeight="1" spans="1:13">
      <c r="A13" s="9"/>
      <c r="B13" s="10"/>
      <c r="C13" s="11"/>
      <c r="D13" s="10"/>
      <c r="E13" s="40"/>
      <c r="F13" s="18"/>
      <c r="G13" s="34" t="s">
        <v>217</v>
      </c>
      <c r="H13" s="34">
        <v>100</v>
      </c>
      <c r="I13" s="37" t="s">
        <v>218</v>
      </c>
      <c r="J13" s="24" t="s">
        <v>89</v>
      </c>
      <c r="K13" s="14" t="s">
        <v>39</v>
      </c>
      <c r="L13" s="14" t="s">
        <v>59</v>
      </c>
      <c r="M13" s="27"/>
    </row>
    <row r="14" s="2" customFormat="1" ht="25" customHeight="1" spans="1:13">
      <c r="A14" s="9"/>
      <c r="B14" s="10"/>
      <c r="C14" s="11"/>
      <c r="D14" s="10"/>
      <c r="E14" s="41"/>
      <c r="F14" s="14" t="s">
        <v>65</v>
      </c>
      <c r="G14" s="14" t="s">
        <v>126</v>
      </c>
      <c r="H14" s="14" t="s">
        <v>72</v>
      </c>
      <c r="I14" s="24" t="s">
        <v>180</v>
      </c>
      <c r="J14" s="24" t="s">
        <v>181</v>
      </c>
      <c r="K14" s="14" t="s">
        <v>73</v>
      </c>
      <c r="L14" s="14" t="s">
        <v>71</v>
      </c>
      <c r="M14" s="27"/>
    </row>
    <row r="15" s="2" customFormat="1" ht="25" customHeight="1" spans="1:13">
      <c r="A15" s="9"/>
      <c r="B15" s="10"/>
      <c r="C15" s="11"/>
      <c r="D15" s="10"/>
      <c r="E15" s="12" t="s">
        <v>129</v>
      </c>
      <c r="F15" s="14" t="s">
        <v>30</v>
      </c>
      <c r="G15" s="14" t="s">
        <v>182</v>
      </c>
      <c r="H15" s="14" t="s">
        <v>81</v>
      </c>
      <c r="I15" s="24" t="s">
        <v>131</v>
      </c>
      <c r="J15" s="28" t="s">
        <v>132</v>
      </c>
      <c r="K15" s="29" t="s">
        <v>73</v>
      </c>
      <c r="L15" s="30" t="s">
        <v>71</v>
      </c>
      <c r="M15" s="26"/>
    </row>
    <row r="16" s="2" customFormat="1" ht="25" customHeight="1" spans="1:13">
      <c r="A16" s="9"/>
      <c r="B16" s="10"/>
      <c r="C16" s="11"/>
      <c r="D16" s="10"/>
      <c r="E16" s="12"/>
      <c r="F16" s="14" t="s">
        <v>84</v>
      </c>
      <c r="G16" s="14" t="s">
        <v>229</v>
      </c>
      <c r="H16" s="14" t="s">
        <v>81</v>
      </c>
      <c r="I16" s="24" t="s">
        <v>134</v>
      </c>
      <c r="J16" s="28" t="s">
        <v>132</v>
      </c>
      <c r="K16" s="29" t="s">
        <v>73</v>
      </c>
      <c r="L16" s="30" t="s">
        <v>71</v>
      </c>
      <c r="M16" s="27"/>
    </row>
    <row r="17" s="2" customFormat="1" ht="25" customHeight="1" spans="1:13">
      <c r="A17" s="9"/>
      <c r="B17" s="10"/>
      <c r="C17" s="11"/>
      <c r="D17" s="10"/>
      <c r="E17" s="12"/>
      <c r="F17" s="13" t="s">
        <v>90</v>
      </c>
      <c r="G17" s="14" t="s">
        <v>168</v>
      </c>
      <c r="H17" s="14" t="s">
        <v>81</v>
      </c>
      <c r="I17" s="24" t="s">
        <v>136</v>
      </c>
      <c r="J17" s="24" t="s">
        <v>137</v>
      </c>
      <c r="K17" s="29" t="s">
        <v>73</v>
      </c>
      <c r="L17" s="30" t="s">
        <v>71</v>
      </c>
      <c r="M17" s="22"/>
    </row>
    <row r="18" s="2" customFormat="1" ht="25" customHeight="1" spans="1:13">
      <c r="A18" s="9"/>
      <c r="B18" s="10"/>
      <c r="C18" s="11"/>
      <c r="D18" s="10"/>
      <c r="E18" s="12"/>
      <c r="F18" s="13" t="s">
        <v>97</v>
      </c>
      <c r="G18" s="14" t="s">
        <v>207</v>
      </c>
      <c r="H18" s="14" t="s">
        <v>81</v>
      </c>
      <c r="I18" s="24" t="s">
        <v>139</v>
      </c>
      <c r="J18" s="31" t="s">
        <v>83</v>
      </c>
      <c r="K18" s="29" t="s">
        <v>73</v>
      </c>
      <c r="L18" s="30" t="s">
        <v>71</v>
      </c>
      <c r="M18" s="22"/>
    </row>
    <row r="19" s="2" customFormat="1" ht="25" customHeight="1" spans="1:13">
      <c r="A19" s="9"/>
      <c r="B19" s="10"/>
      <c r="C19" s="11"/>
      <c r="D19" s="10"/>
      <c r="E19" s="12" t="s">
        <v>101</v>
      </c>
      <c r="F19" s="13" t="s">
        <v>102</v>
      </c>
      <c r="G19" s="14" t="s">
        <v>230</v>
      </c>
      <c r="H19" s="14">
        <v>95</v>
      </c>
      <c r="I19" s="24" t="s">
        <v>231</v>
      </c>
      <c r="J19" s="24" t="s">
        <v>232</v>
      </c>
      <c r="K19" s="14" t="s">
        <v>39</v>
      </c>
      <c r="L19" s="14" t="s">
        <v>38</v>
      </c>
      <c r="M19" s="22"/>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1:F13"/>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8" workbookViewId="0">
      <selection activeCell="J20" sqref="J19:J20"/>
    </sheetView>
  </sheetViews>
  <sheetFormatPr defaultColWidth="9" defaultRowHeight="13.5"/>
  <cols>
    <col min="1" max="1" width="9" style="1"/>
    <col min="2" max="2" width="10.2583333333333" style="1" customWidth="1"/>
    <col min="3" max="5" width="9" style="1"/>
    <col min="6" max="6" width="15.5416666666667" style="1" customWidth="1"/>
    <col min="7" max="7" width="12.4583333333333"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106</v>
      </c>
      <c r="B2" s="5"/>
      <c r="C2" s="5"/>
      <c r="D2" s="5"/>
      <c r="E2" s="5"/>
      <c r="F2" s="5"/>
      <c r="G2" s="5"/>
      <c r="H2" s="5"/>
      <c r="I2" s="5"/>
      <c r="J2" s="5"/>
      <c r="K2" s="5"/>
      <c r="L2" s="5"/>
      <c r="M2" s="5"/>
    </row>
    <row r="3" s="1" customFormat="1" spans="1:13">
      <c r="A3" s="6" t="s">
        <v>107</v>
      </c>
      <c r="B3" s="6"/>
      <c r="C3" s="6"/>
      <c r="D3" s="6"/>
      <c r="E3" s="6"/>
      <c r="F3" s="6"/>
      <c r="G3" s="6"/>
      <c r="H3" s="6"/>
      <c r="I3" s="6"/>
      <c r="J3" s="6"/>
      <c r="K3" s="6"/>
      <c r="L3" s="6"/>
      <c r="M3" s="6"/>
    </row>
    <row r="4" s="1" customFormat="1" spans="1:13">
      <c r="A4" s="3"/>
      <c r="B4" s="3"/>
      <c r="C4" s="3"/>
      <c r="D4" s="3"/>
      <c r="E4" s="4"/>
      <c r="F4" s="3"/>
      <c r="G4" s="3"/>
      <c r="H4" s="4"/>
      <c r="I4" s="4"/>
      <c r="J4" s="4"/>
      <c r="K4" s="4"/>
      <c r="L4" s="19" t="s">
        <v>1</v>
      </c>
      <c r="M4" s="19"/>
    </row>
    <row r="5" s="1" customFormat="1" ht="25" customHeight="1" spans="1:13">
      <c r="A5" s="7" t="s">
        <v>108</v>
      </c>
      <c r="B5" s="7" t="s">
        <v>109</v>
      </c>
      <c r="C5" s="7" t="s">
        <v>110</v>
      </c>
      <c r="D5" s="7" t="s">
        <v>111</v>
      </c>
      <c r="E5" s="7" t="s">
        <v>112</v>
      </c>
      <c r="F5" s="7"/>
      <c r="G5" s="7"/>
      <c r="H5" s="7"/>
      <c r="I5" s="7"/>
      <c r="J5" s="7"/>
      <c r="K5" s="7"/>
      <c r="L5" s="7"/>
      <c r="M5" s="7"/>
    </row>
    <row r="6" s="1" customFormat="1" ht="32" customHeight="1" spans="1:13">
      <c r="A6" s="8"/>
      <c r="B6" s="8"/>
      <c r="C6" s="8"/>
      <c r="D6" s="8"/>
      <c r="E6" s="8" t="s">
        <v>17</v>
      </c>
      <c r="F6" s="8" t="s">
        <v>18</v>
      </c>
      <c r="G6" s="8" t="s">
        <v>19</v>
      </c>
      <c r="H6" s="8" t="s">
        <v>21</v>
      </c>
      <c r="I6" s="8" t="s">
        <v>113</v>
      </c>
      <c r="J6" s="8" t="s">
        <v>114</v>
      </c>
      <c r="K6" s="8" t="s">
        <v>115</v>
      </c>
      <c r="L6" s="8" t="s">
        <v>20</v>
      </c>
      <c r="M6" s="8" t="s">
        <v>25</v>
      </c>
    </row>
    <row r="7" s="2" customFormat="1" ht="25" customHeight="1" spans="1:13">
      <c r="A7" s="9">
        <v>300001</v>
      </c>
      <c r="B7" s="10" t="s">
        <v>233</v>
      </c>
      <c r="C7" s="11">
        <v>460</v>
      </c>
      <c r="D7" s="10" t="s">
        <v>234</v>
      </c>
      <c r="E7" s="12" t="s">
        <v>29</v>
      </c>
      <c r="F7" s="13" t="s">
        <v>118</v>
      </c>
      <c r="G7" s="14" t="s">
        <v>233</v>
      </c>
      <c r="H7" s="32">
        <v>460</v>
      </c>
      <c r="I7" s="35" t="s">
        <v>119</v>
      </c>
      <c r="J7" s="24" t="s">
        <v>120</v>
      </c>
      <c r="K7" s="14" t="s">
        <v>33</v>
      </c>
      <c r="L7" s="14" t="s">
        <v>32</v>
      </c>
      <c r="M7" s="22"/>
    </row>
    <row r="8" s="2" customFormat="1" ht="25" customHeight="1" spans="1:13">
      <c r="A8" s="9"/>
      <c r="B8" s="10"/>
      <c r="C8" s="11"/>
      <c r="D8" s="10"/>
      <c r="E8" s="12"/>
      <c r="F8" s="13" t="s">
        <v>36</v>
      </c>
      <c r="G8" s="14" t="s">
        <v>37</v>
      </c>
      <c r="H8" s="14">
        <v>0</v>
      </c>
      <c r="I8" s="24" t="s">
        <v>40</v>
      </c>
      <c r="J8" s="36" t="s">
        <v>41</v>
      </c>
      <c r="K8" s="14" t="s">
        <v>39</v>
      </c>
      <c r="L8" s="14" t="s">
        <v>38</v>
      </c>
      <c r="M8" s="22"/>
    </row>
    <row r="9" s="2" customFormat="1" ht="25" customHeight="1" spans="1:13">
      <c r="A9" s="9"/>
      <c r="B9" s="10"/>
      <c r="C9" s="11"/>
      <c r="D9" s="10"/>
      <c r="E9" s="12"/>
      <c r="F9" s="13" t="s">
        <v>42</v>
      </c>
      <c r="G9" s="14" t="s">
        <v>43</v>
      </c>
      <c r="H9" s="14">
        <v>0</v>
      </c>
      <c r="I9" s="24" t="s">
        <v>44</v>
      </c>
      <c r="J9" s="36" t="s">
        <v>45</v>
      </c>
      <c r="K9" s="14" t="s">
        <v>39</v>
      </c>
      <c r="L9" s="14" t="s">
        <v>38</v>
      </c>
      <c r="M9" s="22"/>
    </row>
    <row r="10" s="2" customFormat="1" ht="25" customHeight="1" spans="1:13">
      <c r="A10" s="9"/>
      <c r="B10" s="10"/>
      <c r="C10" s="11"/>
      <c r="D10" s="10"/>
      <c r="E10" s="12" t="s">
        <v>145</v>
      </c>
      <c r="F10" s="16" t="s">
        <v>47</v>
      </c>
      <c r="G10" s="14" t="s">
        <v>235</v>
      </c>
      <c r="H10" s="14">
        <v>1</v>
      </c>
      <c r="I10" s="24" t="s">
        <v>236</v>
      </c>
      <c r="J10" s="24" t="s">
        <v>177</v>
      </c>
      <c r="K10" s="14" t="s">
        <v>56</v>
      </c>
      <c r="L10" s="14" t="s">
        <v>38</v>
      </c>
      <c r="M10" s="22"/>
    </row>
    <row r="11" s="2" customFormat="1" ht="25" customHeight="1" spans="1:13">
      <c r="A11" s="9"/>
      <c r="B11" s="10"/>
      <c r="C11" s="11"/>
      <c r="D11" s="10"/>
      <c r="E11" s="12"/>
      <c r="F11" s="17" t="s">
        <v>57</v>
      </c>
      <c r="G11" s="14" t="s">
        <v>237</v>
      </c>
      <c r="H11" s="14">
        <v>100</v>
      </c>
      <c r="I11" s="24" t="s">
        <v>238</v>
      </c>
      <c r="J11" s="24" t="s">
        <v>89</v>
      </c>
      <c r="K11" s="14" t="s">
        <v>39</v>
      </c>
      <c r="L11" s="14" t="s">
        <v>59</v>
      </c>
      <c r="M11" s="26"/>
    </row>
    <row r="12" s="2" customFormat="1" ht="25" customHeight="1" spans="1:13">
      <c r="A12" s="9"/>
      <c r="B12" s="10"/>
      <c r="C12" s="11"/>
      <c r="D12" s="10"/>
      <c r="E12" s="12"/>
      <c r="F12" s="38"/>
      <c r="G12" s="34" t="s">
        <v>217</v>
      </c>
      <c r="H12" s="34">
        <v>100</v>
      </c>
      <c r="I12" s="37" t="s">
        <v>218</v>
      </c>
      <c r="J12" s="24" t="s">
        <v>89</v>
      </c>
      <c r="K12" s="14" t="s">
        <v>39</v>
      </c>
      <c r="L12" s="14" t="s">
        <v>59</v>
      </c>
      <c r="M12" s="27"/>
    </row>
    <row r="13" s="2" customFormat="1" ht="25" customHeight="1" spans="1:13">
      <c r="A13" s="9"/>
      <c r="B13" s="10"/>
      <c r="C13" s="11"/>
      <c r="D13" s="10"/>
      <c r="E13" s="12"/>
      <c r="F13" s="14" t="s">
        <v>65</v>
      </c>
      <c r="G13" s="14" t="s">
        <v>126</v>
      </c>
      <c r="H13" s="14" t="s">
        <v>72</v>
      </c>
      <c r="I13" s="24" t="s">
        <v>180</v>
      </c>
      <c r="J13" s="24" t="s">
        <v>181</v>
      </c>
      <c r="K13" s="14" t="s">
        <v>73</v>
      </c>
      <c r="L13" s="14" t="s">
        <v>71</v>
      </c>
      <c r="M13" s="27"/>
    </row>
    <row r="14" s="2" customFormat="1" ht="25" customHeight="1" spans="1:13">
      <c r="A14" s="9"/>
      <c r="B14" s="10"/>
      <c r="C14" s="11"/>
      <c r="D14" s="10"/>
      <c r="E14" s="12" t="s">
        <v>129</v>
      </c>
      <c r="F14" s="14" t="s">
        <v>30</v>
      </c>
      <c r="G14" s="14" t="s">
        <v>182</v>
      </c>
      <c r="H14" s="14" t="s">
        <v>81</v>
      </c>
      <c r="I14" s="24" t="s">
        <v>131</v>
      </c>
      <c r="J14" s="28" t="s">
        <v>132</v>
      </c>
      <c r="K14" s="29" t="s">
        <v>73</v>
      </c>
      <c r="L14" s="30" t="s">
        <v>71</v>
      </c>
      <c r="M14" s="26"/>
    </row>
    <row r="15" s="2" customFormat="1" ht="25" customHeight="1" spans="1:13">
      <c r="A15" s="9"/>
      <c r="B15" s="10"/>
      <c r="C15" s="11"/>
      <c r="D15" s="10"/>
      <c r="E15" s="12"/>
      <c r="F15" s="14" t="s">
        <v>84</v>
      </c>
      <c r="G15" s="14" t="s">
        <v>239</v>
      </c>
      <c r="H15" s="14" t="s">
        <v>81</v>
      </c>
      <c r="I15" s="24" t="s">
        <v>134</v>
      </c>
      <c r="J15" s="28" t="s">
        <v>132</v>
      </c>
      <c r="K15" s="29" t="s">
        <v>73</v>
      </c>
      <c r="L15" s="30" t="s">
        <v>71</v>
      </c>
      <c r="M15" s="27"/>
    </row>
    <row r="16" s="2" customFormat="1" ht="25" customHeight="1" spans="1:13">
      <c r="A16" s="9"/>
      <c r="B16" s="10"/>
      <c r="C16" s="11"/>
      <c r="D16" s="10"/>
      <c r="E16" s="12"/>
      <c r="F16" s="13" t="s">
        <v>90</v>
      </c>
      <c r="G16" s="14" t="s">
        <v>240</v>
      </c>
      <c r="H16" s="14" t="s">
        <v>81</v>
      </c>
      <c r="I16" s="24" t="s">
        <v>136</v>
      </c>
      <c r="J16" s="24" t="s">
        <v>137</v>
      </c>
      <c r="K16" s="29" t="s">
        <v>73</v>
      </c>
      <c r="L16" s="30" t="s">
        <v>71</v>
      </c>
      <c r="M16" s="22"/>
    </row>
    <row r="17" s="2" customFormat="1" ht="25" customHeight="1" spans="1:13">
      <c r="A17" s="9"/>
      <c r="B17" s="10"/>
      <c r="C17" s="11"/>
      <c r="D17" s="10"/>
      <c r="E17" s="12"/>
      <c r="F17" s="13" t="s">
        <v>97</v>
      </c>
      <c r="G17" s="14" t="s">
        <v>241</v>
      </c>
      <c r="H17" s="14" t="s">
        <v>81</v>
      </c>
      <c r="I17" s="24" t="s">
        <v>139</v>
      </c>
      <c r="J17" s="31" t="s">
        <v>83</v>
      </c>
      <c r="K17" s="29" t="s">
        <v>73</v>
      </c>
      <c r="L17" s="30" t="s">
        <v>71</v>
      </c>
      <c r="M17" s="22"/>
    </row>
    <row r="18" s="2" customFormat="1" ht="25" customHeight="1" spans="1:13">
      <c r="A18" s="9"/>
      <c r="B18" s="10"/>
      <c r="C18" s="11"/>
      <c r="D18" s="10"/>
      <c r="E18" s="12" t="s">
        <v>101</v>
      </c>
      <c r="F18" s="13" t="s">
        <v>102</v>
      </c>
      <c r="G18" s="14" t="s">
        <v>170</v>
      </c>
      <c r="H18" s="14">
        <v>95</v>
      </c>
      <c r="I18" s="24" t="s">
        <v>171</v>
      </c>
      <c r="J18" s="24" t="s">
        <v>199</v>
      </c>
      <c r="K18" s="14" t="s">
        <v>39</v>
      </c>
      <c r="L18" s="14" t="s">
        <v>38</v>
      </c>
      <c r="M18" s="22"/>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部门整体支出目标表</vt:lpstr>
      <vt:lpstr>1.园林垃圾科研经费</vt:lpstr>
      <vt:lpstr>2.智慧城管指挥中心日常运行经费</vt:lpstr>
      <vt:lpstr>3.城市管理工作经费</vt:lpstr>
      <vt:lpstr>4.2025年生活垃圾示范项目建设</vt:lpstr>
      <vt:lpstr>5.建筑垃圾专项经费</vt:lpstr>
      <vt:lpstr>6.怀化城区内涝治理系统化实施方案编制经费</vt:lpstr>
      <vt:lpstr>7.府星路、梨园路、鹤洲南路建设项目尾款</vt:lpstr>
      <vt:lpstr>8.城区地下市政排水管网视频检测经费</vt:lpstr>
      <vt:lpstr>9.国家节水城市创建、全市垃圾分类管理、中央环保督察整改等工作</vt:lpstr>
      <vt:lpstr>10.重大节日摆花及城区氛围营造</vt:lpstr>
      <vt:lpstr>11.城区公共基础设施安全隐患治理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2025-04-28T02:18:16Z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FF9F37A03094498DB4B849E4BA86D75C_11</vt:lpwstr>
  </property>
  <property fmtid="{D5CDD505-2E9C-101B-9397-08002B2CF9AE}" pid="3" name="KSOProductBuildVer">
    <vt:lpwstr>2052-12.1.0.20784</vt:lpwstr>
  </property>
  <property fmtid="{D5CDD505-2E9C-101B-9397-08002B2CF9AE}" pid="4" name="KSOReadingLayout">
    <vt:bool>true</vt:bool>
  </property>
</Properties>
</file>