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60"/>
  </bookViews>
  <sheets>
    <sheet name="Sheet1" sheetId="1" r:id="rId1"/>
    <sheet name="Sheet2" sheetId="2" r:id="rId2"/>
  </sheets>
  <definedNames>
    <definedName name="_xlnm._FilterDatabase" localSheetId="0" hidden="1">Sheet1!$A$1:$L$11</definedName>
  </definedNames>
  <calcPr calcId="144525"/>
</workbook>
</file>

<file path=xl/sharedStrings.xml><?xml version="1.0" encoding="utf-8"?>
<sst xmlns="http://schemas.openxmlformats.org/spreadsheetml/2006/main" count="38" uniqueCount="32">
  <si>
    <t>2024年稳岗返还单位汇总表（第六批）</t>
  </si>
  <si>
    <t>序号</t>
  </si>
  <si>
    <t>单位名称</t>
  </si>
  <si>
    <t>年初参保人数</t>
  </si>
  <si>
    <t>年末参保人数</t>
  </si>
  <si>
    <t>平均参保人数</t>
  </si>
  <si>
    <t>裁员率控制</t>
  </si>
  <si>
    <t>上年度实缴金额（元）</t>
  </si>
  <si>
    <t>单位规模</t>
  </si>
  <si>
    <t>返还标准/补发标准</t>
  </si>
  <si>
    <t>返还金额/补发金额（元）</t>
  </si>
  <si>
    <t>备注</t>
  </si>
  <si>
    <t>怀化市程峰人力资源有限公司（实际用工单位：湖南怀化公路运输集团有限责任公司）</t>
  </si>
  <si>
    <t>中小微</t>
  </si>
  <si>
    <t>劳务派遣单位</t>
  </si>
  <si>
    <t>思车网汽车科技有限公司</t>
  </si>
  <si>
    <t>10309.06</t>
  </si>
  <si>
    <t>一般企业</t>
  </si>
  <si>
    <t>怀化市东成道路运输服务有限公司</t>
  </si>
  <si>
    <t>2024年先按大型企业拨付了30%，后单位在统计局进行了企业规模划型，此次补发30%。</t>
  </si>
  <si>
    <t>湖南大合投资有限公司</t>
  </si>
  <si>
    <t>怀化君爵置业有限公司</t>
  </si>
  <si>
    <t>怀化禧瑞物业管理有限责任公司</t>
  </si>
  <si>
    <t>合计（元）</t>
  </si>
  <si>
    <t>总计</t>
  </si>
  <si>
    <t xml:space="preserve">  单位负责人：         </t>
  </si>
  <si>
    <t xml:space="preserve">             财务分管领导：</t>
  </si>
  <si>
    <t xml:space="preserve">    失业分管领导：</t>
  </si>
  <si>
    <t>单位负责人：</t>
  </si>
  <si>
    <t xml:space="preserve">  财务负责人：          </t>
  </si>
  <si>
    <t xml:space="preserve">稽核：             </t>
  </si>
  <si>
    <t>科室负责人：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</si>
</sst>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3" borderId="13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8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topLeftCell="B1" workbookViewId="0">
      <selection activeCell="N17" sqref="N17"/>
    </sheetView>
  </sheetViews>
  <sheetFormatPr defaultColWidth="9" defaultRowHeight="13.5"/>
  <cols>
    <col min="1" max="1" width="3.125" style="9" hidden="1" customWidth="1"/>
    <col min="2" max="2" width="5.625" style="9" customWidth="1"/>
    <col min="3" max="3" width="26.875" style="9" customWidth="1"/>
    <col min="4" max="6" width="7.125" style="9" customWidth="1"/>
    <col min="7" max="7" width="9" style="9" customWidth="1"/>
    <col min="8" max="8" width="9.75" style="9" customWidth="1"/>
    <col min="9" max="9" width="7.125" style="9" customWidth="1"/>
    <col min="10" max="10" width="10.875" style="9" customWidth="1"/>
    <col min="11" max="11" width="12.875" style="9" customWidth="1"/>
    <col min="12" max="12" width="9.375" style="9" customWidth="1"/>
    <col min="13" max="16384" width="9" style="9"/>
  </cols>
  <sheetData>
    <row r="1" ht="32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6" customFormat="1" ht="41" customHeight="1" spans="1:12">
      <c r="A2" s="11" t="s">
        <v>1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25" t="s">
        <v>10</v>
      </c>
      <c r="L2" s="25" t="s">
        <v>11</v>
      </c>
    </row>
    <row r="3" s="7" customFormat="1" ht="46" customHeight="1" spans="1:12">
      <c r="A3" s="12"/>
      <c r="B3" s="2">
        <v>1</v>
      </c>
      <c r="C3" s="2" t="s">
        <v>12</v>
      </c>
      <c r="D3" s="2">
        <v>140</v>
      </c>
      <c r="E3" s="2">
        <v>131</v>
      </c>
      <c r="F3" s="2">
        <v>129</v>
      </c>
      <c r="G3" s="23">
        <v>0.0155</v>
      </c>
      <c r="H3" s="2">
        <v>60674.1</v>
      </c>
      <c r="I3" s="2" t="s">
        <v>13</v>
      </c>
      <c r="J3" s="26">
        <v>0.6</v>
      </c>
      <c r="K3" s="1">
        <v>36404.46</v>
      </c>
      <c r="L3" s="27" t="s">
        <v>14</v>
      </c>
    </row>
    <row r="4" s="7" customFormat="1" ht="36" customHeight="1" spans="1:12">
      <c r="A4" s="12"/>
      <c r="B4" s="2">
        <v>2</v>
      </c>
      <c r="C4" s="2" t="s">
        <v>15</v>
      </c>
      <c r="D4" s="2">
        <v>30</v>
      </c>
      <c r="E4" s="2">
        <v>26</v>
      </c>
      <c r="F4" s="2">
        <v>28</v>
      </c>
      <c r="G4" s="23">
        <v>0.0348</v>
      </c>
      <c r="H4" s="2">
        <v>17181.76</v>
      </c>
      <c r="I4" s="2" t="s">
        <v>13</v>
      </c>
      <c r="J4" s="26">
        <v>0.6</v>
      </c>
      <c r="K4" s="27" t="s">
        <v>16</v>
      </c>
      <c r="L4" s="27" t="s">
        <v>17</v>
      </c>
    </row>
    <row r="5" s="7" customFormat="1" ht="46" customHeight="1" spans="1:12">
      <c r="A5" s="13"/>
      <c r="B5" s="4">
        <v>3</v>
      </c>
      <c r="C5" s="4" t="s">
        <v>18</v>
      </c>
      <c r="D5" s="14">
        <v>4</v>
      </c>
      <c r="E5" s="2">
        <v>4</v>
      </c>
      <c r="F5" s="2">
        <v>4</v>
      </c>
      <c r="G5" s="23">
        <v>0</v>
      </c>
      <c r="H5" s="2">
        <v>1893.6</v>
      </c>
      <c r="I5" s="2" t="s">
        <v>13</v>
      </c>
      <c r="J5" s="26">
        <v>0.3</v>
      </c>
      <c r="K5" s="2">
        <v>568.08</v>
      </c>
      <c r="L5" s="27" t="s">
        <v>19</v>
      </c>
    </row>
    <row r="6" s="7" customFormat="1" ht="36" customHeight="1" spans="1:12">
      <c r="A6" s="13"/>
      <c r="B6" s="4">
        <v>4</v>
      </c>
      <c r="C6" s="4" t="s">
        <v>20</v>
      </c>
      <c r="D6" s="15">
        <v>2</v>
      </c>
      <c r="E6" s="3">
        <v>2</v>
      </c>
      <c r="F6" s="3">
        <v>2</v>
      </c>
      <c r="G6" s="24">
        <v>0</v>
      </c>
      <c r="H6" s="3">
        <v>946.8</v>
      </c>
      <c r="I6" s="2" t="s">
        <v>13</v>
      </c>
      <c r="J6" s="26">
        <v>0.3</v>
      </c>
      <c r="K6" s="3">
        <v>284.04</v>
      </c>
      <c r="L6" s="25"/>
    </row>
    <row r="7" s="7" customFormat="1" ht="41" customHeight="1" spans="1:12">
      <c r="A7" s="13"/>
      <c r="B7" s="4">
        <v>5</v>
      </c>
      <c r="C7" s="4" t="s">
        <v>21</v>
      </c>
      <c r="D7" s="15">
        <v>2</v>
      </c>
      <c r="E7" s="3">
        <v>2</v>
      </c>
      <c r="F7" s="3">
        <v>2</v>
      </c>
      <c r="G7" s="24">
        <v>0</v>
      </c>
      <c r="H7" s="4">
        <v>946.8</v>
      </c>
      <c r="I7" s="2" t="s">
        <v>13</v>
      </c>
      <c r="J7" s="26">
        <v>0.3</v>
      </c>
      <c r="K7" s="4">
        <v>284.04</v>
      </c>
      <c r="L7" s="25"/>
    </row>
    <row r="8" s="7" customFormat="1" ht="42" customHeight="1" spans="1:12">
      <c r="A8" s="13"/>
      <c r="B8" s="4">
        <v>6</v>
      </c>
      <c r="C8" s="4" t="s">
        <v>22</v>
      </c>
      <c r="D8" s="15">
        <v>1</v>
      </c>
      <c r="E8" s="3">
        <v>1</v>
      </c>
      <c r="F8" s="3">
        <v>1</v>
      </c>
      <c r="G8" s="24">
        <v>0</v>
      </c>
      <c r="H8" s="3">
        <v>473.4</v>
      </c>
      <c r="I8" s="2" t="s">
        <v>13</v>
      </c>
      <c r="J8" s="28">
        <v>0.3</v>
      </c>
      <c r="K8" s="3">
        <v>142.02</v>
      </c>
      <c r="L8" s="25"/>
    </row>
    <row r="9" s="8" customFormat="1" ht="31" customHeight="1" spans="1:12">
      <c r="A9" s="16"/>
      <c r="B9" s="17" t="s">
        <v>23</v>
      </c>
      <c r="C9" s="18"/>
      <c r="D9" s="18"/>
      <c r="E9" s="18"/>
      <c r="F9" s="18"/>
      <c r="G9" s="18"/>
      <c r="H9" s="18"/>
      <c r="I9" s="18"/>
      <c r="J9" s="29"/>
      <c r="K9" s="4">
        <v>47991.7</v>
      </c>
      <c r="L9" s="4"/>
    </row>
    <row r="10" ht="55" hidden="1" customHeight="1" spans="1:10">
      <c r="A10" s="19" t="s">
        <v>24</v>
      </c>
      <c r="B10" s="20" t="s">
        <v>25</v>
      </c>
      <c r="C10" s="20"/>
      <c r="D10" s="21" t="s">
        <v>26</v>
      </c>
      <c r="E10" s="21"/>
      <c r="F10" s="21"/>
      <c r="G10" s="21"/>
      <c r="H10" s="21"/>
      <c r="I10" s="21"/>
      <c r="J10" s="9" t="s">
        <v>27</v>
      </c>
    </row>
    <row r="11" s="9" customFormat="1" ht="39" hidden="1" customHeight="1" spans="1:12">
      <c r="A11" s="22" t="s">
        <v>28</v>
      </c>
      <c r="B11" s="20" t="s">
        <v>29</v>
      </c>
      <c r="C11" s="20"/>
      <c r="D11" s="20" t="s">
        <v>30</v>
      </c>
      <c r="E11" s="20"/>
      <c r="F11" s="20"/>
      <c r="G11" s="20"/>
      <c r="H11" s="20" t="s">
        <v>31</v>
      </c>
      <c r="I11" s="20"/>
      <c r="J11" s="20"/>
      <c r="K11" s="21"/>
      <c r="L11" s="30"/>
    </row>
  </sheetData>
  <mergeCells count="10">
    <mergeCell ref="A1:L1"/>
    <mergeCell ref="B9:J9"/>
    <mergeCell ref="K9:L9"/>
    <mergeCell ref="B10:C10"/>
    <mergeCell ref="D10:H10"/>
    <mergeCell ref="J10:K10"/>
    <mergeCell ref="B11:C11"/>
    <mergeCell ref="D11:G11"/>
    <mergeCell ref="H11:K11"/>
    <mergeCell ref="L5:L8"/>
  </mergeCells>
  <pageMargins left="0.550694444444444" right="0.354166666666667" top="0.511805555555556" bottom="1" header="0.5" footer="0.5"/>
  <pageSetup paperSize="9" orientation="landscape"/>
  <headerFooter/>
  <ignoredErrors>
    <ignoredError sqref="K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12:O25"/>
  <sheetViews>
    <sheetView workbookViewId="0">
      <selection activeCell="L18" sqref="L18"/>
    </sheetView>
  </sheetViews>
  <sheetFormatPr defaultColWidth="9" defaultRowHeight="13.5"/>
  <cols>
    <col min="9" max="9" width="9.375"/>
    <col min="12" max="12" width="9.375"/>
  </cols>
  <sheetData>
    <row r="12" spans="12:12">
      <c r="L12" s="1">
        <v>36404.46</v>
      </c>
    </row>
    <row r="13" spans="12:12">
      <c r="L13" s="1">
        <v>10309.06</v>
      </c>
    </row>
    <row r="14" spans="12:12">
      <c r="L14" s="2">
        <v>568.08</v>
      </c>
    </row>
    <row r="15" spans="12:15">
      <c r="L15" s="3">
        <v>284.04</v>
      </c>
      <c r="O15">
        <v>48701.8</v>
      </c>
    </row>
    <row r="16" spans="12:12">
      <c r="L16" s="4">
        <v>284.04</v>
      </c>
    </row>
    <row r="17" spans="12:12">
      <c r="L17" s="3">
        <v>142.02</v>
      </c>
    </row>
    <row r="18" spans="12:12">
      <c r="L18">
        <f>SUM(L12:L17)</f>
        <v>47991.7</v>
      </c>
    </row>
    <row r="19" spans="9:9">
      <c r="I19" s="5">
        <v>37114.56</v>
      </c>
    </row>
    <row r="20" spans="9:9">
      <c r="I20" s="5">
        <v>10309.06</v>
      </c>
    </row>
    <row r="21" spans="9:9">
      <c r="I21">
        <v>568.08</v>
      </c>
    </row>
    <row r="22" spans="9:9">
      <c r="I22">
        <v>284.04</v>
      </c>
    </row>
    <row r="23" spans="9:9">
      <c r="I23">
        <v>284.04</v>
      </c>
    </row>
    <row r="24" spans="9:9">
      <c r="I24">
        <v>142.02</v>
      </c>
    </row>
    <row r="25" spans="9:9">
      <c r="I25">
        <f>SUM(I19:I24)</f>
        <v>48701.8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2025-01-24T23:40:00Z</dcterms:created>
  <dcterms:modified xsi:type="dcterms:W3CDTF">2025-05-30T13:36:20Z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98CF43FCB9E44BD5A7C146B11BB26714_13</vt:lpwstr>
  </property>
</Properties>
</file>