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<sst xmlns="http://schemas.openxmlformats.org/spreadsheetml/2006/main" count="199" uniqueCount="163">
  <si>
    <t>创业培训补贴人员名册</t>
  </si>
  <si>
    <r>
      <rPr>
        <sz val="11"/>
        <color theme="1"/>
        <rFont val="宋体"/>
        <charset val="134"/>
        <scheme val="minor"/>
      </rPr>
      <t xml:space="preserve">申请单位（盖章）：怀化学院                          培训类别：GYB                         培训时间： </t>
    </r>
    <r>
      <rPr>
        <u/>
        <sz val="11"/>
        <color theme="1"/>
        <rFont val="宋体"/>
        <charset val="134"/>
        <scheme val="minor"/>
      </rPr>
      <t xml:space="preserve"> 2025 </t>
    </r>
    <r>
      <rPr>
        <sz val="11"/>
        <color theme="1"/>
        <rFont val="宋体"/>
        <charset val="134"/>
        <scheme val="minor"/>
      </rPr>
      <t xml:space="preserve"> 年度  第 </t>
    </r>
    <r>
      <rPr>
        <u/>
        <sz val="11"/>
        <color theme="1"/>
        <rFont val="宋体"/>
        <charset val="134"/>
        <scheme val="minor"/>
      </rPr>
      <t xml:space="preserve"> 8  </t>
    </r>
    <r>
      <rPr>
        <sz val="11"/>
        <color theme="1"/>
        <rFont val="宋体"/>
        <charset val="134"/>
        <scheme val="minor"/>
      </rPr>
      <t>期</t>
    </r>
  </si>
  <si>
    <r>
      <rPr>
        <sz val="11"/>
        <color theme="1"/>
        <rFont val="宋体"/>
        <charset val="134"/>
      </rPr>
      <t>序号</t>
    </r>
  </si>
  <si>
    <r>
      <rPr>
        <sz val="11"/>
        <color theme="1"/>
        <rFont val="宋体"/>
        <charset val="134"/>
      </rPr>
      <t>姓名</t>
    </r>
  </si>
  <si>
    <r>
      <rPr>
        <sz val="11"/>
        <color theme="1"/>
        <rFont val="宋体"/>
        <charset val="134"/>
      </rPr>
      <t>性别</t>
    </r>
  </si>
  <si>
    <r>
      <rPr>
        <sz val="11"/>
        <color theme="1"/>
        <rFont val="宋体"/>
        <charset val="134"/>
      </rPr>
      <t>居民身份证号</t>
    </r>
  </si>
  <si>
    <r>
      <rPr>
        <sz val="11"/>
        <color theme="1"/>
        <rFont val="宋体"/>
        <charset val="134"/>
      </rPr>
      <t>学员类别</t>
    </r>
  </si>
  <si>
    <r>
      <rPr>
        <sz val="11"/>
        <color theme="1"/>
        <rFont val="宋体"/>
        <charset val="134"/>
      </rPr>
      <t>创业培训合格证书编号</t>
    </r>
  </si>
  <si>
    <r>
      <rPr>
        <sz val="11"/>
        <color theme="1"/>
        <rFont val="宋体"/>
        <charset val="134"/>
      </rPr>
      <t>补贴金额（元）</t>
    </r>
  </si>
  <si>
    <r>
      <rPr>
        <sz val="11"/>
        <color theme="1"/>
        <rFont val="宋体"/>
        <charset val="134"/>
      </rPr>
      <t>平台补贴金额（元）</t>
    </r>
  </si>
  <si>
    <r>
      <rPr>
        <sz val="11"/>
        <color theme="1"/>
        <rFont val="宋体"/>
        <charset val="134"/>
      </rPr>
      <t>联系电话</t>
    </r>
  </si>
  <si>
    <r>
      <rPr>
        <sz val="11"/>
        <color rgb="FF000000"/>
        <rFont val="宋体"/>
        <charset val="134"/>
      </rPr>
      <t>陈铭</t>
    </r>
  </si>
  <si>
    <t>430802********5236</t>
  </si>
  <si>
    <r>
      <rPr>
        <sz val="10"/>
        <rFont val="宋体"/>
        <charset val="134"/>
      </rPr>
      <t>大中专院校在校生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（含中职、技校）</t>
    </r>
  </si>
  <si>
    <t>431200202510GYB00277</t>
  </si>
  <si>
    <t>180****6331</t>
  </si>
  <si>
    <r>
      <rPr>
        <sz val="11"/>
        <color rgb="FF000000"/>
        <rFont val="宋体"/>
        <charset val="134"/>
      </rPr>
      <t>陈世强</t>
    </r>
  </si>
  <si>
    <t>430529********0010</t>
  </si>
  <si>
    <t>431200202510GYB00278</t>
  </si>
  <si>
    <t>134****3921</t>
  </si>
  <si>
    <r>
      <rPr>
        <sz val="11"/>
        <color rgb="FF000000"/>
        <rFont val="宋体"/>
        <charset val="134"/>
      </rPr>
      <t>陈涛</t>
    </r>
  </si>
  <si>
    <t>430903********2458</t>
  </si>
  <si>
    <t>431200202510GYB00279</t>
  </si>
  <si>
    <t>187****5485</t>
  </si>
  <si>
    <r>
      <rPr>
        <sz val="11"/>
        <color rgb="FF000000"/>
        <rFont val="宋体"/>
        <charset val="134"/>
      </rPr>
      <t>陈昱豪</t>
    </r>
  </si>
  <si>
    <t>430822********1315</t>
  </si>
  <si>
    <t>431200202510GYB00280</t>
  </si>
  <si>
    <t>158****7063</t>
  </si>
  <si>
    <r>
      <rPr>
        <sz val="11"/>
        <color rgb="FF000000"/>
        <rFont val="宋体"/>
        <charset val="134"/>
      </rPr>
      <t>成志涛</t>
    </r>
  </si>
  <si>
    <t>431021********4514</t>
  </si>
  <si>
    <t>431200202510GYB00281</t>
  </si>
  <si>
    <t>193****1252</t>
  </si>
  <si>
    <r>
      <rPr>
        <sz val="11"/>
        <color rgb="FF000000"/>
        <rFont val="宋体"/>
        <charset val="134"/>
      </rPr>
      <t>邓君涛</t>
    </r>
  </si>
  <si>
    <t>431021********4512</t>
  </si>
  <si>
    <t>431200202510GYB00282</t>
  </si>
  <si>
    <t>155****7902</t>
  </si>
  <si>
    <r>
      <rPr>
        <sz val="11"/>
        <color rgb="FF000000"/>
        <rFont val="宋体"/>
        <charset val="134"/>
      </rPr>
      <t>龚睿</t>
    </r>
  </si>
  <si>
    <t>431223********0032</t>
  </si>
  <si>
    <t>431200202510GYB00283</t>
  </si>
  <si>
    <t>181****5090</t>
  </si>
  <si>
    <r>
      <rPr>
        <sz val="11"/>
        <color rgb="FF000000"/>
        <rFont val="宋体"/>
        <charset val="134"/>
      </rPr>
      <t>黄俊程</t>
    </r>
  </si>
  <si>
    <t>431226********0016</t>
  </si>
  <si>
    <t>431200202510GYB00284</t>
  </si>
  <si>
    <t>193****4360</t>
  </si>
  <si>
    <r>
      <rPr>
        <sz val="11"/>
        <color rgb="FF000000"/>
        <rFont val="宋体"/>
        <charset val="134"/>
      </rPr>
      <t>黄伟琦</t>
    </r>
  </si>
  <si>
    <t>430621********0099</t>
  </si>
  <si>
    <t>431200202510GYB00285</t>
  </si>
  <si>
    <t>179****1898</t>
  </si>
  <si>
    <r>
      <rPr>
        <sz val="11"/>
        <color rgb="FF000000"/>
        <rFont val="宋体"/>
        <charset val="134"/>
      </rPr>
      <t>李麒</t>
    </r>
  </si>
  <si>
    <t>431024********0011</t>
  </si>
  <si>
    <t>431200202510GYB00286</t>
  </si>
  <si>
    <t>191****9571</t>
  </si>
  <si>
    <r>
      <rPr>
        <sz val="11"/>
        <color rgb="FF000000"/>
        <rFont val="宋体"/>
        <charset val="134"/>
      </rPr>
      <t>廖博</t>
    </r>
  </si>
  <si>
    <t>430524********3277</t>
  </si>
  <si>
    <t>431200202510GYB00287</t>
  </si>
  <si>
    <t>159****8069</t>
  </si>
  <si>
    <r>
      <rPr>
        <sz val="11"/>
        <color rgb="FF000000"/>
        <rFont val="宋体"/>
        <charset val="134"/>
      </rPr>
      <t>刘柯佳</t>
    </r>
  </si>
  <si>
    <t>431002********3015</t>
  </si>
  <si>
    <t>431200202510GYB00288</t>
  </si>
  <si>
    <t>190****0465</t>
  </si>
  <si>
    <r>
      <rPr>
        <sz val="11"/>
        <color rgb="FF000000"/>
        <rFont val="宋体"/>
        <charset val="134"/>
      </rPr>
      <t>龙宇</t>
    </r>
  </si>
  <si>
    <t>431227********0095</t>
  </si>
  <si>
    <t>431200202510GYB00289</t>
  </si>
  <si>
    <t>184****0343</t>
  </si>
  <si>
    <r>
      <rPr>
        <sz val="11"/>
        <color rgb="FF000000"/>
        <rFont val="宋体"/>
        <charset val="134"/>
      </rPr>
      <t>孟令军</t>
    </r>
  </si>
  <si>
    <t>430725********0237</t>
  </si>
  <si>
    <t>431200202510GYB00290</t>
  </si>
  <si>
    <t>173****4880</t>
  </si>
  <si>
    <r>
      <rPr>
        <sz val="11"/>
        <color rgb="FF000000"/>
        <rFont val="宋体"/>
        <charset val="134"/>
      </rPr>
      <t>彭宇</t>
    </r>
  </si>
  <si>
    <t>433130********0195</t>
  </si>
  <si>
    <t>431200202510GYB00291</t>
  </si>
  <si>
    <t>155****2526</t>
  </si>
  <si>
    <r>
      <rPr>
        <sz val="11"/>
        <color rgb="FF000000"/>
        <rFont val="宋体"/>
        <charset val="134"/>
      </rPr>
      <t>秦杰宇</t>
    </r>
  </si>
  <si>
    <t>430621********0076</t>
  </si>
  <si>
    <t>431200202510GYB00292</t>
  </si>
  <si>
    <t>155****1105</t>
  </si>
  <si>
    <r>
      <rPr>
        <sz val="11"/>
        <color rgb="FF000000"/>
        <rFont val="宋体"/>
        <charset val="134"/>
      </rPr>
      <t>宋福顺</t>
    </r>
  </si>
  <si>
    <t>430521********285X</t>
  </si>
  <si>
    <t>431200202510GYB00293</t>
  </si>
  <si>
    <t>191****2545</t>
  </si>
  <si>
    <r>
      <rPr>
        <sz val="11"/>
        <color rgb="FF000000"/>
        <rFont val="宋体"/>
        <charset val="134"/>
      </rPr>
      <t>宋欣学</t>
    </r>
  </si>
  <si>
    <t>430527********1813</t>
  </si>
  <si>
    <t>431200202510GYB00294</t>
  </si>
  <si>
    <t>182****1707</t>
  </si>
  <si>
    <r>
      <rPr>
        <sz val="11"/>
        <color rgb="FF000000"/>
        <rFont val="宋体"/>
        <charset val="134"/>
      </rPr>
      <t>谭苏航</t>
    </r>
  </si>
  <si>
    <t>431127********0015</t>
  </si>
  <si>
    <t>431200202510GYB00295</t>
  </si>
  <si>
    <t>193****5251</t>
  </si>
  <si>
    <r>
      <rPr>
        <sz val="11"/>
        <color rgb="FF000000"/>
        <rFont val="宋体"/>
        <charset val="134"/>
      </rPr>
      <t>唐伟峻</t>
    </r>
  </si>
  <si>
    <t>430781********0014</t>
  </si>
  <si>
    <t>431200202510GYB00296</t>
  </si>
  <si>
    <t>187****1340</t>
  </si>
  <si>
    <r>
      <rPr>
        <sz val="11"/>
        <color rgb="FF000000"/>
        <rFont val="宋体"/>
        <charset val="134"/>
      </rPr>
      <t>王彬</t>
    </r>
  </si>
  <si>
    <t>430602********0057</t>
  </si>
  <si>
    <t>431200202510GYB00297</t>
  </si>
  <si>
    <t>139****6260</t>
  </si>
  <si>
    <r>
      <rPr>
        <sz val="11"/>
        <color rgb="FF000000"/>
        <rFont val="宋体"/>
        <charset val="134"/>
      </rPr>
      <t>王毅涛</t>
    </r>
  </si>
  <si>
    <t>430525********6114</t>
  </si>
  <si>
    <t>431200202510GYB00298</t>
  </si>
  <si>
    <t>155****9072</t>
  </si>
  <si>
    <r>
      <rPr>
        <sz val="11"/>
        <color rgb="FF000000"/>
        <rFont val="宋体"/>
        <charset val="134"/>
      </rPr>
      <t>吴梓铭</t>
    </r>
  </si>
  <si>
    <t>431227********0015</t>
  </si>
  <si>
    <t>431200202510GYB00299</t>
  </si>
  <si>
    <t>180****4734</t>
  </si>
  <si>
    <r>
      <rPr>
        <sz val="11"/>
        <color rgb="FF000000"/>
        <rFont val="宋体"/>
        <charset val="134"/>
      </rPr>
      <t>肖靖宇</t>
    </r>
  </si>
  <si>
    <t>430124********0578</t>
  </si>
  <si>
    <t>431200202510GYB00300</t>
  </si>
  <si>
    <t>199****4348</t>
  </si>
  <si>
    <r>
      <rPr>
        <sz val="11"/>
        <color rgb="FF000000"/>
        <rFont val="宋体"/>
        <charset val="134"/>
      </rPr>
      <t>熊晓晔</t>
    </r>
  </si>
  <si>
    <t>430621********007X</t>
  </si>
  <si>
    <t>431200202510GYB00301</t>
  </si>
  <si>
    <t>186****3560</t>
  </si>
  <si>
    <r>
      <rPr>
        <sz val="11"/>
        <color rgb="FF000000"/>
        <rFont val="宋体"/>
        <charset val="134"/>
      </rPr>
      <t>徐泽华</t>
    </r>
  </si>
  <si>
    <t>431128********7639</t>
  </si>
  <si>
    <t>431200202510GYB00302</t>
  </si>
  <si>
    <t>199****2896</t>
  </si>
  <si>
    <r>
      <rPr>
        <sz val="11"/>
        <color rgb="FF000000"/>
        <rFont val="宋体"/>
        <charset val="134"/>
      </rPr>
      <t>鄢向宇</t>
    </r>
  </si>
  <si>
    <t>430922********5516</t>
  </si>
  <si>
    <t>431200202510GYB00303</t>
  </si>
  <si>
    <t>151****2925</t>
  </si>
  <si>
    <r>
      <rPr>
        <sz val="11"/>
        <color rgb="FF000000"/>
        <rFont val="宋体"/>
        <charset val="134"/>
      </rPr>
      <t>杨晶鑫</t>
    </r>
  </si>
  <si>
    <t>431225********0013</t>
  </si>
  <si>
    <t>431200202510GYB00304</t>
  </si>
  <si>
    <t>159****3700</t>
  </si>
  <si>
    <r>
      <rPr>
        <sz val="11"/>
        <color rgb="FF000000"/>
        <rFont val="宋体"/>
        <charset val="134"/>
      </rPr>
      <t>杨玉娟</t>
    </r>
  </si>
  <si>
    <t>430923********0083</t>
  </si>
  <si>
    <t>431200202510GYB00305</t>
  </si>
  <si>
    <t>182****2435</t>
  </si>
  <si>
    <r>
      <rPr>
        <sz val="11"/>
        <color rgb="FF000000"/>
        <rFont val="宋体"/>
        <charset val="134"/>
      </rPr>
      <t>余铖</t>
    </r>
  </si>
  <si>
    <t>430682********0035</t>
  </si>
  <si>
    <t>431200202510GYB00306</t>
  </si>
  <si>
    <t>151****5716</t>
  </si>
  <si>
    <r>
      <rPr>
        <sz val="11"/>
        <color rgb="FF000000"/>
        <rFont val="宋体"/>
        <charset val="134"/>
      </rPr>
      <t>余乐佳</t>
    </r>
  </si>
  <si>
    <t>430481********0168</t>
  </si>
  <si>
    <t>431200202510GYB00307</t>
  </si>
  <si>
    <t>155****9083</t>
  </si>
  <si>
    <r>
      <rPr>
        <sz val="11"/>
        <color rgb="FF000000"/>
        <rFont val="宋体"/>
        <charset val="134"/>
      </rPr>
      <t>张森峰</t>
    </r>
  </si>
  <si>
    <t>430725********0013</t>
  </si>
  <si>
    <t>431200202510GYB00308</t>
  </si>
  <si>
    <t>199****0361</t>
  </si>
  <si>
    <r>
      <rPr>
        <sz val="11"/>
        <color rgb="FF000000"/>
        <rFont val="宋体"/>
        <charset val="134"/>
      </rPr>
      <t>张诗雨</t>
    </r>
  </si>
  <si>
    <t>430602********0090</t>
  </si>
  <si>
    <t>431200202510GYB00309</t>
  </si>
  <si>
    <t>153****0131</t>
  </si>
  <si>
    <r>
      <rPr>
        <sz val="11"/>
        <color rgb="FF000000"/>
        <rFont val="宋体"/>
        <charset val="134"/>
      </rPr>
      <t>赵邵杰</t>
    </r>
  </si>
  <si>
    <t>431129********0052</t>
  </si>
  <si>
    <t>431200202510GYB00310</t>
  </si>
  <si>
    <t>177****9639</t>
  </si>
  <si>
    <r>
      <rPr>
        <sz val="11"/>
        <color rgb="FF000000"/>
        <rFont val="宋体"/>
        <charset val="134"/>
      </rPr>
      <t>赵兴国</t>
    </r>
  </si>
  <si>
    <t>431129********0174</t>
  </si>
  <si>
    <t>431200202510GYB00311</t>
  </si>
  <si>
    <t>153****2781</t>
  </si>
  <si>
    <r>
      <rPr>
        <sz val="11"/>
        <color rgb="FF000000"/>
        <rFont val="宋体"/>
        <charset val="134"/>
      </rPr>
      <t>周炎</t>
    </r>
  </si>
  <si>
    <t>430703********0038</t>
  </si>
  <si>
    <t>431200202510GYB00312</t>
  </si>
  <si>
    <t>151****7231</t>
  </si>
  <si>
    <r>
      <rPr>
        <sz val="11"/>
        <color rgb="FF000000"/>
        <rFont val="宋体"/>
        <charset val="134"/>
      </rPr>
      <t>周宗祺</t>
    </r>
  </si>
  <si>
    <t>430581********3016</t>
  </si>
  <si>
    <t>431200202510GYB00313</t>
  </si>
  <si>
    <t>173****2006</t>
  </si>
  <si>
    <t>合计</t>
  </si>
  <si>
    <t>单位负责人： 夏伟荣                             填表人： 陈成                                   填表时间： 2025 年 11 月 20 日</t>
  </si>
  <si>
    <t>备注：“学员类别”栏填写学员身份对应的序号：①防止返贫监测对象②毕业年度高校毕业生 ③城乡未继续升学的应届初高中毕业生 ④农村转移就业劳动者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</si>
</sst>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0"/>
      <name val="Times New Roman"/>
      <charset val="134"/>
    </font>
    <font>
      <sz val="11"/>
      <color theme="1"/>
      <name val="Times New Roman"/>
      <charset val="134"/>
    </font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/>
    </xf>
    <xf numFmtId="49" fontId="0" fillId="0" borderId="0" xfId="0" applyNumberFormat="1">
      <alignment vertical="center"/>
    </xf>
    <xf numFmtId="1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tabSelected="1" workbookViewId="0">
      <selection activeCell="D4" sqref="D4"/>
    </sheetView>
  </sheetViews>
  <sheetFormatPr defaultColWidth="8.89166666666667" defaultRowHeight="13.5"/>
  <cols>
    <col min="1" max="1" width="4.775" customWidth="1"/>
    <col min="3" max="3" width="6.66666666666667" customWidth="1"/>
    <col min="4" max="4" width="20.8916666666667" style="2"/>
    <col min="5" max="5" width="18.5583333333333" customWidth="1"/>
    <col min="6" max="6" width="23.5583333333333" customWidth="1"/>
    <col min="7" max="7" width="16.5583333333333" customWidth="1"/>
    <col min="8" max="8" width="18.8916666666667" customWidth="1"/>
    <col min="9" max="10" width="12.8916666666667" style="3" customWidth="1"/>
  </cols>
  <sheetData>
    <row r="1" s="1" customFormat="1" ht="25.5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23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customFormat="1" ht="32.2" customHeight="1" spans="1:10">
      <c r="A3" s="6" t="s">
        <v>2</v>
      </c>
      <c r="B3" s="7" t="s">
        <v>3</v>
      </c>
      <c r="C3" s="6" t="s">
        <v>4</v>
      </c>
      <c r="D3" s="8" t="s">
        <v>5</v>
      </c>
      <c r="E3" s="6" t="s">
        <v>6</v>
      </c>
      <c r="F3" s="7" t="s">
        <v>7</v>
      </c>
      <c r="G3" s="6" t="s">
        <v>8</v>
      </c>
      <c r="H3" s="7" t="s">
        <v>9</v>
      </c>
      <c r="I3" s="6" t="s">
        <v>10</v>
      </c>
      <c r="J3" s="9"/>
    </row>
    <row r="4" ht="30.2" customHeight="1" spans="1:10">
      <c r="A4" s="6">
        <v>1</v>
      </c>
      <c r="B4" s="10" t="s">
        <v>11</v>
      </c>
      <c r="C4" s="11" t="str">
        <f>IF(OR(LEN(D4)=15,LEN(D4)=18),IF(MOD(MID(D4,15,3)*1,2),"男","女"),#N/A)</f>
        <v>男</v>
      </c>
      <c r="D4" s="8" t="s">
        <v>12</v>
      </c>
      <c r="E4" s="6" t="s">
        <v>13</v>
      </c>
      <c r="F4" s="7" t="s">
        <v>14</v>
      </c>
      <c r="G4" s="6">
        <v>600</v>
      </c>
      <c r="H4" s="7">
        <v>300</v>
      </c>
      <c r="I4" s="12" t="s">
        <v>15</v>
      </c>
    </row>
    <row r="5" ht="30.2" customHeight="1" spans="1:10">
      <c r="A5" s="6">
        <v>2</v>
      </c>
      <c r="B5" s="10" t="s">
        <v>16</v>
      </c>
      <c r="C5" s="11" t="str">
        <f t="shared" ref="C5:C40" si="0">IF(OR(LEN(D5)=15,LEN(D5)=18),IF(MOD(MID(D5,15,3)*1,2),"男","女"),#N/A)</f>
        <v>男</v>
      </c>
      <c r="D5" s="8" t="s">
        <v>17</v>
      </c>
      <c r="E5" s="6" t="s">
        <v>13</v>
      </c>
      <c r="F5" s="7" t="s">
        <v>18</v>
      </c>
      <c r="G5" s="6">
        <v>600</v>
      </c>
      <c r="H5" s="7">
        <v>300</v>
      </c>
      <c r="I5" s="12" t="s">
        <v>19</v>
      </c>
    </row>
    <row r="6" ht="30.2" customHeight="1" spans="1:10">
      <c r="A6" s="6">
        <v>3</v>
      </c>
      <c r="B6" s="10" t="s">
        <v>20</v>
      </c>
      <c r="C6" s="11" t="str">
        <f t="shared" si="0"/>
        <v>男</v>
      </c>
      <c r="D6" s="8" t="s">
        <v>21</v>
      </c>
      <c r="E6" s="6" t="s">
        <v>13</v>
      </c>
      <c r="F6" s="7" t="s">
        <v>22</v>
      </c>
      <c r="G6" s="6">
        <v>600</v>
      </c>
      <c r="H6" s="7">
        <v>300</v>
      </c>
      <c r="I6" s="12" t="s">
        <v>23</v>
      </c>
    </row>
    <row r="7" ht="30.2" customHeight="1" spans="1:10">
      <c r="A7" s="6">
        <v>4</v>
      </c>
      <c r="B7" s="10" t="s">
        <v>24</v>
      </c>
      <c r="C7" s="11" t="str">
        <f t="shared" si="0"/>
        <v>男</v>
      </c>
      <c r="D7" s="8" t="s">
        <v>25</v>
      </c>
      <c r="E7" s="6" t="s">
        <v>13</v>
      </c>
      <c r="F7" s="7" t="s">
        <v>26</v>
      </c>
      <c r="G7" s="6">
        <v>600</v>
      </c>
      <c r="H7" s="7">
        <v>300</v>
      </c>
      <c r="I7" s="12" t="s">
        <v>27</v>
      </c>
    </row>
    <row r="8" ht="30.2" customHeight="1" spans="1:10">
      <c r="A8" s="6">
        <v>5</v>
      </c>
      <c r="B8" s="10" t="s">
        <v>28</v>
      </c>
      <c r="C8" s="11" t="str">
        <f t="shared" si="0"/>
        <v>男</v>
      </c>
      <c r="D8" s="8" t="s">
        <v>29</v>
      </c>
      <c r="E8" s="6" t="s">
        <v>13</v>
      </c>
      <c r="F8" s="7" t="s">
        <v>30</v>
      </c>
      <c r="G8" s="6">
        <v>600</v>
      </c>
      <c r="H8" s="7">
        <v>300</v>
      </c>
      <c r="I8" s="12" t="s">
        <v>31</v>
      </c>
    </row>
    <row r="9" ht="30.2" customHeight="1" spans="1:10">
      <c r="A9" s="6">
        <v>6</v>
      </c>
      <c r="B9" s="10" t="s">
        <v>32</v>
      </c>
      <c r="C9" s="11" t="str">
        <f t="shared" si="0"/>
        <v>男</v>
      </c>
      <c r="D9" s="8" t="s">
        <v>33</v>
      </c>
      <c r="E9" s="6" t="s">
        <v>13</v>
      </c>
      <c r="F9" s="7" t="s">
        <v>34</v>
      </c>
      <c r="G9" s="6">
        <v>600</v>
      </c>
      <c r="H9" s="7">
        <v>300</v>
      </c>
      <c r="I9" s="12" t="s">
        <v>35</v>
      </c>
    </row>
    <row r="10" ht="30.2" customHeight="1" spans="1:10">
      <c r="A10" s="6">
        <v>7</v>
      </c>
      <c r="B10" s="10" t="s">
        <v>36</v>
      </c>
      <c r="C10" s="11" t="str">
        <f t="shared" si="0"/>
        <v>男</v>
      </c>
      <c r="D10" s="8" t="s">
        <v>37</v>
      </c>
      <c r="E10" s="6" t="s">
        <v>13</v>
      </c>
      <c r="F10" s="7" t="s">
        <v>38</v>
      </c>
      <c r="G10" s="6">
        <v>600</v>
      </c>
      <c r="H10" s="7">
        <v>300</v>
      </c>
      <c r="I10" s="12" t="s">
        <v>39</v>
      </c>
    </row>
    <row r="11" ht="30.2" customHeight="1" spans="1:10">
      <c r="A11" s="6">
        <v>8</v>
      </c>
      <c r="B11" s="10" t="s">
        <v>40</v>
      </c>
      <c r="C11" s="11" t="str">
        <f t="shared" si="0"/>
        <v>男</v>
      </c>
      <c r="D11" s="8" t="s">
        <v>41</v>
      </c>
      <c r="E11" s="6" t="s">
        <v>13</v>
      </c>
      <c r="F11" s="7" t="s">
        <v>42</v>
      </c>
      <c r="G11" s="6">
        <v>600</v>
      </c>
      <c r="H11" s="7">
        <v>300</v>
      </c>
      <c r="I11" s="12" t="s">
        <v>43</v>
      </c>
    </row>
    <row r="12" ht="30.2" customHeight="1" spans="1:10">
      <c r="A12" s="6">
        <v>9</v>
      </c>
      <c r="B12" s="10" t="s">
        <v>44</v>
      </c>
      <c r="C12" s="11" t="str">
        <f t="shared" si="0"/>
        <v>男</v>
      </c>
      <c r="D12" s="8" t="s">
        <v>45</v>
      </c>
      <c r="E12" s="6" t="s">
        <v>13</v>
      </c>
      <c r="F12" s="7" t="s">
        <v>46</v>
      </c>
      <c r="G12" s="6">
        <v>600</v>
      </c>
      <c r="H12" s="7">
        <v>300</v>
      </c>
      <c r="I12" s="12" t="s">
        <v>47</v>
      </c>
    </row>
    <row r="13" ht="30.2" customHeight="1" spans="1:10">
      <c r="A13" s="6">
        <v>10</v>
      </c>
      <c r="B13" s="10" t="s">
        <v>48</v>
      </c>
      <c r="C13" s="11" t="str">
        <f t="shared" si="0"/>
        <v>男</v>
      </c>
      <c r="D13" s="8" t="s">
        <v>49</v>
      </c>
      <c r="E13" s="6" t="s">
        <v>13</v>
      </c>
      <c r="F13" s="7" t="s">
        <v>50</v>
      </c>
      <c r="G13" s="6">
        <v>600</v>
      </c>
      <c r="H13" s="7">
        <v>300</v>
      </c>
      <c r="I13" s="12" t="s">
        <v>51</v>
      </c>
    </row>
    <row r="14" ht="30.2" customHeight="1" spans="1:10">
      <c r="A14" s="6">
        <v>11</v>
      </c>
      <c r="B14" s="10" t="s">
        <v>52</v>
      </c>
      <c r="C14" s="11" t="str">
        <f t="shared" si="0"/>
        <v>男</v>
      </c>
      <c r="D14" s="8" t="s">
        <v>53</v>
      </c>
      <c r="E14" s="6" t="s">
        <v>13</v>
      </c>
      <c r="F14" s="7" t="s">
        <v>54</v>
      </c>
      <c r="G14" s="6">
        <v>600</v>
      </c>
      <c r="H14" s="7">
        <v>300</v>
      </c>
      <c r="I14" s="12" t="s">
        <v>55</v>
      </c>
    </row>
    <row r="15" ht="30.2" customHeight="1" spans="1:10">
      <c r="A15" s="6">
        <v>12</v>
      </c>
      <c r="B15" s="10" t="s">
        <v>56</v>
      </c>
      <c r="C15" s="11" t="str">
        <f t="shared" si="0"/>
        <v>男</v>
      </c>
      <c r="D15" s="8" t="s">
        <v>57</v>
      </c>
      <c r="E15" s="6" t="s">
        <v>13</v>
      </c>
      <c r="F15" s="7" t="s">
        <v>58</v>
      </c>
      <c r="G15" s="6">
        <v>600</v>
      </c>
      <c r="H15" s="7">
        <v>300</v>
      </c>
      <c r="I15" s="12" t="s">
        <v>59</v>
      </c>
    </row>
    <row r="16" ht="30.2" customHeight="1" spans="1:10">
      <c r="A16" s="6">
        <v>13</v>
      </c>
      <c r="B16" s="10" t="s">
        <v>60</v>
      </c>
      <c r="C16" s="11" t="str">
        <f t="shared" si="0"/>
        <v>男</v>
      </c>
      <c r="D16" s="8" t="s">
        <v>61</v>
      </c>
      <c r="E16" s="6" t="s">
        <v>13</v>
      </c>
      <c r="F16" s="7" t="s">
        <v>62</v>
      </c>
      <c r="G16" s="6">
        <v>600</v>
      </c>
      <c r="H16" s="7">
        <v>300</v>
      </c>
      <c r="I16" s="12" t="s">
        <v>63</v>
      </c>
    </row>
    <row r="17" ht="30.2" customHeight="1" spans="1:9">
      <c r="A17" s="6">
        <v>14</v>
      </c>
      <c r="B17" s="10" t="s">
        <v>64</v>
      </c>
      <c r="C17" s="11" t="str">
        <f t="shared" si="0"/>
        <v>男</v>
      </c>
      <c r="D17" s="8" t="s">
        <v>65</v>
      </c>
      <c r="E17" s="6" t="s">
        <v>13</v>
      </c>
      <c r="F17" s="7" t="s">
        <v>66</v>
      </c>
      <c r="G17" s="6">
        <v>600</v>
      </c>
      <c r="H17" s="7">
        <v>300</v>
      </c>
      <c r="I17" s="12" t="s">
        <v>67</v>
      </c>
    </row>
    <row r="18" ht="30.2" customHeight="1" spans="1:9">
      <c r="A18" s="6">
        <v>15</v>
      </c>
      <c r="B18" s="10" t="s">
        <v>68</v>
      </c>
      <c r="C18" s="11" t="str">
        <f t="shared" si="0"/>
        <v>男</v>
      </c>
      <c r="D18" s="8" t="s">
        <v>69</v>
      </c>
      <c r="E18" s="6" t="s">
        <v>13</v>
      </c>
      <c r="F18" s="7" t="s">
        <v>70</v>
      </c>
      <c r="G18" s="6">
        <v>600</v>
      </c>
      <c r="H18" s="7">
        <v>300</v>
      </c>
      <c r="I18" s="12" t="s">
        <v>71</v>
      </c>
    </row>
    <row r="19" ht="30.2" customHeight="1" spans="1:9">
      <c r="A19" s="6">
        <v>16</v>
      </c>
      <c r="B19" s="10" t="s">
        <v>72</v>
      </c>
      <c r="C19" s="11" t="str">
        <f t="shared" si="0"/>
        <v>男</v>
      </c>
      <c r="D19" s="8" t="s">
        <v>73</v>
      </c>
      <c r="E19" s="6" t="s">
        <v>13</v>
      </c>
      <c r="F19" s="7" t="s">
        <v>74</v>
      </c>
      <c r="G19" s="6">
        <v>600</v>
      </c>
      <c r="H19" s="7">
        <v>300</v>
      </c>
      <c r="I19" s="12" t="s">
        <v>75</v>
      </c>
    </row>
    <row r="20" ht="30.2" customHeight="1" spans="1:9">
      <c r="A20" s="6">
        <v>17</v>
      </c>
      <c r="B20" s="10" t="s">
        <v>76</v>
      </c>
      <c r="C20" s="11" t="str">
        <f t="shared" si="0"/>
        <v>男</v>
      </c>
      <c r="D20" s="8" t="s">
        <v>77</v>
      </c>
      <c r="E20" s="6" t="s">
        <v>13</v>
      </c>
      <c r="F20" s="7" t="s">
        <v>78</v>
      </c>
      <c r="G20" s="6">
        <v>600</v>
      </c>
      <c r="H20" s="7">
        <v>300</v>
      </c>
      <c r="I20" s="12" t="s">
        <v>79</v>
      </c>
    </row>
    <row r="21" ht="30.2" customHeight="1" spans="1:9">
      <c r="A21" s="6">
        <v>18</v>
      </c>
      <c r="B21" s="10" t="s">
        <v>80</v>
      </c>
      <c r="C21" s="11" t="str">
        <f t="shared" si="0"/>
        <v>男</v>
      </c>
      <c r="D21" s="8" t="s">
        <v>81</v>
      </c>
      <c r="E21" s="6" t="s">
        <v>13</v>
      </c>
      <c r="F21" s="7" t="s">
        <v>82</v>
      </c>
      <c r="G21" s="6">
        <v>600</v>
      </c>
      <c r="H21" s="7">
        <v>300</v>
      </c>
      <c r="I21" s="12" t="s">
        <v>83</v>
      </c>
    </row>
    <row r="22" ht="30.2" customHeight="1" spans="1:9">
      <c r="A22" s="6">
        <v>19</v>
      </c>
      <c r="B22" s="10" t="s">
        <v>84</v>
      </c>
      <c r="C22" s="11" t="str">
        <f t="shared" si="0"/>
        <v>男</v>
      </c>
      <c r="D22" s="8" t="s">
        <v>85</v>
      </c>
      <c r="E22" s="6" t="s">
        <v>13</v>
      </c>
      <c r="F22" s="7" t="s">
        <v>86</v>
      </c>
      <c r="G22" s="6">
        <v>600</v>
      </c>
      <c r="H22" s="7">
        <v>300</v>
      </c>
      <c r="I22" s="12" t="s">
        <v>87</v>
      </c>
    </row>
    <row r="23" ht="30.2" customHeight="1" spans="1:9">
      <c r="A23" s="6">
        <v>20</v>
      </c>
      <c r="B23" s="10" t="s">
        <v>88</v>
      </c>
      <c r="C23" s="11" t="str">
        <f t="shared" si="0"/>
        <v>男</v>
      </c>
      <c r="D23" s="8" t="s">
        <v>89</v>
      </c>
      <c r="E23" s="6" t="s">
        <v>13</v>
      </c>
      <c r="F23" s="7" t="s">
        <v>90</v>
      </c>
      <c r="G23" s="6">
        <v>600</v>
      </c>
      <c r="H23" s="7">
        <v>300</v>
      </c>
      <c r="I23" s="12" t="s">
        <v>91</v>
      </c>
    </row>
    <row r="24" ht="30.2" customHeight="1" spans="1:9">
      <c r="A24" s="6">
        <v>21</v>
      </c>
      <c r="B24" s="10" t="s">
        <v>92</v>
      </c>
      <c r="C24" s="11" t="str">
        <f t="shared" si="0"/>
        <v>男</v>
      </c>
      <c r="D24" s="8" t="s">
        <v>93</v>
      </c>
      <c r="E24" s="6" t="s">
        <v>13</v>
      </c>
      <c r="F24" s="7" t="s">
        <v>94</v>
      </c>
      <c r="G24" s="6">
        <v>600</v>
      </c>
      <c r="H24" s="7">
        <v>300</v>
      </c>
      <c r="I24" s="12" t="s">
        <v>95</v>
      </c>
    </row>
    <row r="25" ht="30.2" customHeight="1" spans="1:9">
      <c r="A25" s="6">
        <v>22</v>
      </c>
      <c r="B25" s="10" t="s">
        <v>96</v>
      </c>
      <c r="C25" s="11" t="str">
        <f t="shared" si="0"/>
        <v>男</v>
      </c>
      <c r="D25" s="8" t="s">
        <v>97</v>
      </c>
      <c r="E25" s="6" t="s">
        <v>13</v>
      </c>
      <c r="F25" s="7" t="s">
        <v>98</v>
      </c>
      <c r="G25" s="6">
        <v>600</v>
      </c>
      <c r="H25" s="7">
        <v>300</v>
      </c>
      <c r="I25" s="12" t="s">
        <v>99</v>
      </c>
    </row>
    <row r="26" ht="30.2" customHeight="1" spans="1:9">
      <c r="A26" s="6">
        <v>23</v>
      </c>
      <c r="B26" s="10" t="s">
        <v>100</v>
      </c>
      <c r="C26" s="11" t="str">
        <f t="shared" si="0"/>
        <v>男</v>
      </c>
      <c r="D26" s="8" t="s">
        <v>101</v>
      </c>
      <c r="E26" s="6" t="s">
        <v>13</v>
      </c>
      <c r="F26" s="7" t="s">
        <v>102</v>
      </c>
      <c r="G26" s="6">
        <v>600</v>
      </c>
      <c r="H26" s="7">
        <v>300</v>
      </c>
      <c r="I26" s="12" t="s">
        <v>103</v>
      </c>
    </row>
    <row r="27" ht="30.2" customHeight="1" spans="1:9">
      <c r="A27" s="6">
        <v>24</v>
      </c>
      <c r="B27" s="10" t="s">
        <v>104</v>
      </c>
      <c r="C27" s="11" t="str">
        <f t="shared" si="0"/>
        <v>男</v>
      </c>
      <c r="D27" s="8" t="s">
        <v>105</v>
      </c>
      <c r="E27" s="6" t="s">
        <v>13</v>
      </c>
      <c r="F27" s="7" t="s">
        <v>106</v>
      </c>
      <c r="G27" s="6">
        <v>600</v>
      </c>
      <c r="H27" s="7">
        <v>300</v>
      </c>
      <c r="I27" s="12" t="s">
        <v>107</v>
      </c>
    </row>
    <row r="28" ht="30.2" customHeight="1" spans="1:9">
      <c r="A28" s="6">
        <v>25</v>
      </c>
      <c r="B28" s="10" t="s">
        <v>108</v>
      </c>
      <c r="C28" s="11" t="str">
        <f t="shared" si="0"/>
        <v>男</v>
      </c>
      <c r="D28" s="8" t="s">
        <v>109</v>
      </c>
      <c r="E28" s="6" t="s">
        <v>13</v>
      </c>
      <c r="F28" s="7" t="s">
        <v>110</v>
      </c>
      <c r="G28" s="6">
        <v>600</v>
      </c>
      <c r="H28" s="7">
        <v>300</v>
      </c>
      <c r="I28" s="12" t="s">
        <v>111</v>
      </c>
    </row>
    <row r="29" ht="30.2" customHeight="1" spans="1:9">
      <c r="A29" s="6">
        <v>26</v>
      </c>
      <c r="B29" s="10" t="s">
        <v>112</v>
      </c>
      <c r="C29" s="11" t="str">
        <f t="shared" si="0"/>
        <v>男</v>
      </c>
      <c r="D29" s="8" t="s">
        <v>113</v>
      </c>
      <c r="E29" s="6" t="s">
        <v>13</v>
      </c>
      <c r="F29" s="7" t="s">
        <v>114</v>
      </c>
      <c r="G29" s="6">
        <v>600</v>
      </c>
      <c r="H29" s="7">
        <v>300</v>
      </c>
      <c r="I29" s="12" t="s">
        <v>115</v>
      </c>
    </row>
    <row r="30" ht="30.2" customHeight="1" spans="1:9">
      <c r="A30" s="6">
        <v>27</v>
      </c>
      <c r="B30" s="10" t="s">
        <v>116</v>
      </c>
      <c r="C30" s="11" t="str">
        <f t="shared" si="0"/>
        <v>男</v>
      </c>
      <c r="D30" s="8" t="s">
        <v>117</v>
      </c>
      <c r="E30" s="6" t="s">
        <v>13</v>
      </c>
      <c r="F30" s="7" t="s">
        <v>118</v>
      </c>
      <c r="G30" s="6">
        <v>600</v>
      </c>
      <c r="H30" s="7">
        <v>300</v>
      </c>
      <c r="I30" s="12" t="s">
        <v>119</v>
      </c>
    </row>
    <row r="31" ht="30.2" customHeight="1" spans="1:9">
      <c r="A31" s="6">
        <v>28</v>
      </c>
      <c r="B31" s="10" t="s">
        <v>120</v>
      </c>
      <c r="C31" s="11" t="str">
        <f t="shared" si="0"/>
        <v>男</v>
      </c>
      <c r="D31" s="8" t="s">
        <v>121</v>
      </c>
      <c r="E31" s="6" t="s">
        <v>13</v>
      </c>
      <c r="F31" s="7" t="s">
        <v>122</v>
      </c>
      <c r="G31" s="6">
        <v>600</v>
      </c>
      <c r="H31" s="7">
        <v>300</v>
      </c>
      <c r="I31" s="12" t="s">
        <v>123</v>
      </c>
    </row>
    <row r="32" ht="30.2" customHeight="1" spans="1:9">
      <c r="A32" s="6">
        <v>29</v>
      </c>
      <c r="B32" s="10" t="s">
        <v>124</v>
      </c>
      <c r="C32" s="11" t="str">
        <f t="shared" si="0"/>
        <v>女</v>
      </c>
      <c r="D32" s="8" t="s">
        <v>125</v>
      </c>
      <c r="E32" s="6" t="s">
        <v>13</v>
      </c>
      <c r="F32" s="7" t="s">
        <v>126</v>
      </c>
      <c r="G32" s="6">
        <v>600</v>
      </c>
      <c r="H32" s="7">
        <v>300</v>
      </c>
      <c r="I32" s="12" t="s">
        <v>127</v>
      </c>
    </row>
    <row r="33" ht="30.2" customHeight="1" spans="1:10">
      <c r="A33" s="6">
        <v>30</v>
      </c>
      <c r="B33" s="10" t="s">
        <v>128</v>
      </c>
      <c r="C33" s="11" t="str">
        <f t="shared" si="0"/>
        <v>男</v>
      </c>
      <c r="D33" s="8" t="s">
        <v>129</v>
      </c>
      <c r="E33" s="6" t="s">
        <v>13</v>
      </c>
      <c r="F33" s="7" t="s">
        <v>130</v>
      </c>
      <c r="G33" s="6">
        <v>600</v>
      </c>
      <c r="H33" s="7">
        <v>300</v>
      </c>
      <c r="I33" s="12" t="s">
        <v>131</v>
      </c>
    </row>
    <row r="34" ht="30.2" customHeight="1" spans="1:10">
      <c r="A34" s="6">
        <v>31</v>
      </c>
      <c r="B34" s="10" t="s">
        <v>132</v>
      </c>
      <c r="C34" s="11" t="str">
        <f t="shared" si="0"/>
        <v>女</v>
      </c>
      <c r="D34" s="8" t="s">
        <v>133</v>
      </c>
      <c r="E34" s="6" t="s">
        <v>13</v>
      </c>
      <c r="F34" s="7" t="s">
        <v>134</v>
      </c>
      <c r="G34" s="6">
        <v>600</v>
      </c>
      <c r="H34" s="7">
        <v>300</v>
      </c>
      <c r="I34" s="12" t="s">
        <v>135</v>
      </c>
    </row>
    <row r="35" ht="30.2" customHeight="1" spans="1:10">
      <c r="A35" s="6">
        <v>32</v>
      </c>
      <c r="B35" s="10" t="s">
        <v>136</v>
      </c>
      <c r="C35" s="11" t="str">
        <f t="shared" si="0"/>
        <v>男</v>
      </c>
      <c r="D35" s="8" t="s">
        <v>137</v>
      </c>
      <c r="E35" s="6" t="s">
        <v>13</v>
      </c>
      <c r="F35" s="7" t="s">
        <v>138</v>
      </c>
      <c r="G35" s="6">
        <v>600</v>
      </c>
      <c r="H35" s="7">
        <v>300</v>
      </c>
      <c r="I35" s="12" t="s">
        <v>139</v>
      </c>
    </row>
    <row r="36" ht="30.2" customHeight="1" spans="1:10">
      <c r="A36" s="6">
        <v>33</v>
      </c>
      <c r="B36" s="10" t="s">
        <v>140</v>
      </c>
      <c r="C36" s="11" t="str">
        <f t="shared" si="0"/>
        <v>男</v>
      </c>
      <c r="D36" s="8" t="s">
        <v>141</v>
      </c>
      <c r="E36" s="6" t="s">
        <v>13</v>
      </c>
      <c r="F36" s="7" t="s">
        <v>142</v>
      </c>
      <c r="G36" s="6">
        <v>600</v>
      </c>
      <c r="H36" s="7">
        <v>300</v>
      </c>
      <c r="I36" s="12" t="s">
        <v>143</v>
      </c>
    </row>
    <row r="37" ht="30.2" customHeight="1" spans="1:10">
      <c r="A37" s="6">
        <v>34</v>
      </c>
      <c r="B37" s="10" t="s">
        <v>144</v>
      </c>
      <c r="C37" s="11" t="str">
        <f t="shared" si="0"/>
        <v>男</v>
      </c>
      <c r="D37" s="8" t="s">
        <v>145</v>
      </c>
      <c r="E37" s="6" t="s">
        <v>13</v>
      </c>
      <c r="F37" s="7" t="s">
        <v>146</v>
      </c>
      <c r="G37" s="6">
        <v>600</v>
      </c>
      <c r="H37" s="7">
        <v>300</v>
      </c>
      <c r="I37" s="12" t="s">
        <v>147</v>
      </c>
    </row>
    <row r="38" ht="30.2" customHeight="1" spans="1:10">
      <c r="A38" s="6">
        <v>35</v>
      </c>
      <c r="B38" s="10" t="s">
        <v>148</v>
      </c>
      <c r="C38" s="11" t="str">
        <f t="shared" si="0"/>
        <v>男</v>
      </c>
      <c r="D38" s="8" t="s">
        <v>149</v>
      </c>
      <c r="E38" s="6" t="s">
        <v>13</v>
      </c>
      <c r="F38" s="7" t="s">
        <v>150</v>
      </c>
      <c r="G38" s="6">
        <v>600</v>
      </c>
      <c r="H38" s="7">
        <v>300</v>
      </c>
      <c r="I38" s="12" t="s">
        <v>151</v>
      </c>
    </row>
    <row r="39" ht="30.2" customHeight="1" spans="1:10">
      <c r="A39" s="6">
        <v>36</v>
      </c>
      <c r="B39" s="10" t="s">
        <v>152</v>
      </c>
      <c r="C39" s="11" t="str">
        <f t="shared" si="0"/>
        <v>男</v>
      </c>
      <c r="D39" s="8" t="s">
        <v>153</v>
      </c>
      <c r="E39" s="6" t="s">
        <v>13</v>
      </c>
      <c r="F39" s="7" t="s">
        <v>154</v>
      </c>
      <c r="G39" s="6">
        <v>600</v>
      </c>
      <c r="H39" s="7">
        <v>300</v>
      </c>
      <c r="I39" s="12" t="s">
        <v>155</v>
      </c>
    </row>
    <row r="40" ht="30.2" customHeight="1" spans="1:10">
      <c r="A40" s="6">
        <v>37</v>
      </c>
      <c r="B40" s="10" t="s">
        <v>156</v>
      </c>
      <c r="C40" s="11" t="str">
        <f t="shared" si="0"/>
        <v>男</v>
      </c>
      <c r="D40" s="8" t="s">
        <v>157</v>
      </c>
      <c r="E40" s="6" t="s">
        <v>13</v>
      </c>
      <c r="F40" s="7" t="s">
        <v>158</v>
      </c>
      <c r="G40" s="6">
        <v>600</v>
      </c>
      <c r="H40" s="7">
        <v>300</v>
      </c>
      <c r="I40" s="12" t="s">
        <v>159</v>
      </c>
    </row>
    <row r="41" s="1" customFormat="1" ht="30.2" customHeight="1" spans="1:10">
      <c r="A41" s="13" t="s">
        <v>160</v>
      </c>
      <c r="B41" s="14"/>
      <c r="C41" s="14"/>
      <c r="D41" s="14"/>
      <c r="E41" s="14"/>
      <c r="F41" s="15"/>
      <c r="G41" s="16">
        <f>SUM(G1:G40)</f>
        <v>22200</v>
      </c>
      <c r="H41" s="16">
        <f>SUM(H1:H40)</f>
        <v>11100</v>
      </c>
      <c r="I41" s="17"/>
      <c r="J41" s="18"/>
    </row>
    <row r="42" s="1" customFormat="1" spans="1:10">
      <c r="A42" s="19" t="s">
        <v>161</v>
      </c>
      <c r="B42" s="19"/>
      <c r="C42" s="19"/>
      <c r="D42" s="19"/>
      <c r="E42" s="19"/>
      <c r="F42" s="19"/>
      <c r="G42" s="19"/>
      <c r="H42" s="19"/>
      <c r="I42" s="19"/>
      <c r="J42" s="19"/>
    </row>
    <row r="43" s="1" customFormat="1" ht="61" customHeight="1" spans="1:10">
      <c r="A43" s="20" t="s">
        <v>162</v>
      </c>
      <c r="B43" s="20"/>
      <c r="C43" s="20"/>
      <c r="D43" s="20"/>
      <c r="E43" s="20"/>
      <c r="F43" s="20"/>
      <c r="G43" s="20"/>
      <c r="H43" s="20"/>
      <c r="I43" s="20"/>
      <c r="J43" s="20"/>
    </row>
  </sheetData>
  <mergeCells count="5">
    <mergeCell ref="A1:I1"/>
    <mergeCell ref="A2:I2"/>
    <mergeCell ref="A41:F41"/>
    <mergeCell ref="A42:I42"/>
    <mergeCell ref="A43:I4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 fuyao</dc:creator>
  <cp:lastModifiedBy>蘑菇大仙</cp:lastModifiedBy>
  <dcterms:created xsi:type="dcterms:W3CDTF">2025-11-20T07:36:00Z</dcterms:created>
  <dcterms:modified xsi:type="dcterms:W3CDTF">2025-12-03T07:29:51Z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236DC68B9B984F7E9396FE6AD7DCCFA7_13</vt:lpwstr>
  </property>
  <property fmtid="{D5CDD505-2E9C-101B-9397-08002B2CF9AE}" pid="3" name="KSOProductBuildVer">
    <vt:lpwstr>2052-12.1.0.23542</vt:lpwstr>
  </property>
</Properties>
</file>