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8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 (2)" sheetId="13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<sst xmlns="http://schemas.openxmlformats.org/spreadsheetml/2006/main" count="540" uniqueCount="339">
  <si>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</si>
  <si>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</si>
  <si>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</si>
  <si>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</si>
  <si>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</si>
  <si>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</si>
  <si>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</si>
  <si>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</si>
  <si>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</si>
  <si>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</si>
  <si>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</si>
  <si>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</si>
  <si>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</si>
  <si>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</si>
  <si>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</si>
  <si>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</si>
  <si>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</si>
  <si>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</si>
  <si>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</si>
  <si>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</si>
  <si>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</si>
  <si>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</si>
  <si>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</si>
  <si>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</si>
  <si>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</si>
  <si>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</si>
  <si>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</si>
  <si>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</si>
  <si>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</si>
  <si>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</si>
  <si>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</si>
  <si>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</si>
  <si>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</si>
  <si>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</si>
  <si>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</si>
  <si>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</si>
  <si>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</si>
  <si>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</si>
  <si>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</si>
  <si>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</si>
  <si>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</si>
  <si>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</si>
  <si>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</si>
  <si>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</si>
  <si>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</si>
  <si>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</si>
  <si>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</si>
  <si>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</si>
  <si>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</si>
  <si>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</si>
  <si>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</si>
  <si>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</si>
  <si>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</si>
  <si>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</si>
  <si>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</si>
  <si>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</si>
  <si>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</si>
  <si>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</si>
  <si>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</si>
  <si>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</si>
  <si>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</si>
  <si>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</si>
  <si>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</si>
  <si>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</si>
  <si>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</si>
  <si>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</si>
  <si>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</si>
  <si>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</si>
  <si>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</si>
  <si>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</si>
  <si>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</si>
  <si>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</si>
  <si>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</si>
  <si>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</si>
  <si>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</si>
  <si>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</si>
  <si>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部门：409_怀化市农业科学研究院</t>
  </si>
  <si>
    <t xml:space="preserve">  409001</t>
  </si>
  <si>
    <t>怀化市农业科学研究院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</si>
  <si>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</si>
  <si>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</si>
  <si>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</si>
  <si>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</si>
  <si>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</si>
  <si>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</si>
  <si>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</si>
  <si>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</si>
  <si>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</si>
  <si>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409_怀化市农业科学研究院</t>
  </si>
  <si>
    <t xml:space="preserve">  怀化市农业科学研究院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</si>
  <si>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</si>
  <si>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</si>
  <si>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</si>
  <si>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</si>
  <si>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</si>
  <si>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</si>
  <si>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</si>
  <si>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</si>
  <si>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</si>
  <si>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</si>
  <si>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</si>
  <si>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</si>
  <si>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</si>
  <si>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</si>
  <si>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</si>
  <si>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</si>
  <si>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</si>
  <si>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</si>
  <si>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</si>
  <si>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事业单位离退休</t>
  </si>
  <si>
    <t>213</t>
  </si>
  <si>
    <t>农林水支出</t>
  </si>
  <si>
    <t xml:space="preserve">  21301</t>
  </si>
  <si>
    <t xml:space="preserve">  农业农村</t>
  </si>
  <si>
    <t xml:space="preserve">   2130104</t>
  </si>
  <si>
    <t xml:space="preserve">   事业运行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</si>
  <si>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</si>
  <si>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</si>
  <si>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</si>
  <si>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</si>
  <si>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</si>
  <si>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30309</t>
  </si>
  <si>
    <t>奖励金</t>
  </si>
  <si>
    <t>30399</t>
  </si>
  <si>
    <t>其他对个人和家庭的补助</t>
  </si>
  <si>
    <t>30305</t>
  </si>
  <si>
    <t>生活补助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</si>
  <si>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</si>
  <si>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</si>
  <si>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</si>
  <si>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</si>
  <si>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</si>
  <si>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</si>
  <si>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</si>
  <si>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</si>
  <si>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30106</t>
  </si>
  <si>
    <t>伙食补助费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</si>
  <si>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</si>
  <si>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</si>
  <si>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</si>
  <si>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</si>
  <si>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</si>
  <si>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</si>
  <si>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</si>
  <si>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住房公积金</t>
  </si>
  <si>
    <t>30299</t>
  </si>
  <si>
    <t>其他商品和服务支出</t>
  </si>
  <si>
    <t>30213</t>
  </si>
  <si>
    <t>维修（护）费</t>
  </si>
  <si>
    <t>30211</t>
  </si>
  <si>
    <t>差旅费</t>
  </si>
  <si>
    <t>30217</t>
  </si>
  <si>
    <t>公务接待费</t>
  </si>
  <si>
    <t>30239</t>
  </si>
  <si>
    <t>其他交通费用</t>
  </si>
  <si>
    <t>30206</t>
  </si>
  <si>
    <t>电费</t>
  </si>
  <si>
    <t>30240</t>
  </si>
  <si>
    <t>税金及附加费用</t>
  </si>
  <si>
    <t>30216</t>
  </si>
  <si>
    <t>培训费</t>
  </si>
  <si>
    <t>30205</t>
  </si>
  <si>
    <t>水费</t>
  </si>
  <si>
    <t>30201</t>
  </si>
  <si>
    <t>办公费</t>
  </si>
  <si>
    <t>30231</t>
  </si>
  <si>
    <t>公务用车运行维护费</t>
  </si>
  <si>
    <t>30228</t>
  </si>
  <si>
    <t>工会经费</t>
  </si>
  <si>
    <t>30215</t>
  </si>
  <si>
    <t>会议费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</si>
  <si>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</si>
  <si>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</si>
  <si>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</si>
  <si>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</si>
  <si>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</si>
  <si>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</si>
  <si>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</si>
  <si>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</si>
  <si>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</si>
  <si>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</si>
  <si>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</si>
  <si>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409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</si>
  <si>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</si>
  <si>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</si>
  <si>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</si>
  <si>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</si>
  <si>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</si>
  <si>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</si>
  <si>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</si>
  <si>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</si>
  <si>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</si>
  <si>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</si>
  <si>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</si>
  <si>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</si>
  <si>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</si>
  <si>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</si>
  <si>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</si>
  <si>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</si>
  <si>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</si>
  <si>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</si>
  <si>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</si>
  <si>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409001_怀化市农业科学研究院</t>
  </si>
  <si>
    <t xml:space="preserve">   特定目标类</t>
  </si>
  <si>
    <t>横向科研专项项目资金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</si>
  <si>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</si>
  <si>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</si>
  <si>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</si>
  <si>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</si>
  <si>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</si>
  <si>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</si>
  <si>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</si>
  <si>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</si>
  <si>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</si>
  <si>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</si>
  <si>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</si>
  <si>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</si>
  <si>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</si>
  <si>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</si>
  <si>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</si>
  <si>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</si>
  <si>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</si>
  <si>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</si>
  <si>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</si>
  <si>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</si>
  <si>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</si>
  <si>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</si>
  <si>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</si>
  <si>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</si>
  <si>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</si>
  <si>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</si>
  <si>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</si>
  <si>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项目成本控制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</si>
  <si>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</si>
  <si>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</si>
  <si>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</si>
  <si>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</si>
  <si>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</si>
  <si>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</si>
  <si>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</si>
  <si>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</si>
  <si>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</si>
  <si>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</si>
  <si>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</si>
  <si>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</si>
  <si>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t xml:space="preserve">生态环境成本节约率＝(计划成本-实际成本) /计划成本×100%。 </t>
  </si>
  <si>
    <t>产出指标</t>
  </si>
  <si>
    <t>数量指标</t>
  </si>
  <si>
    <t>完成区试试验</t>
  </si>
  <si>
    <t>完成水稻、玉米等品种区域试验</t>
  </si>
  <si>
    <t>项目数量完成率100%，得15分，每下降1%扣0.5分，扣完为止。</t>
  </si>
  <si>
    <t>类</t>
  </si>
  <si>
    <t>质量指标</t>
  </si>
  <si>
    <t>采集数据准确性</t>
  </si>
  <si>
    <t>核心观测数据的完整性与准确性</t>
  </si>
  <si>
    <t>每下降1%扣0.5分，扣完为止。</t>
  </si>
  <si>
    <t>项目验收合格率</t>
  </si>
  <si>
    <t>完成项目质量考核。</t>
  </si>
  <si>
    <t>验收合格率100%，得15分，每下降1%扣0.5分，扣完为止。</t>
  </si>
  <si>
    <t>=</t>
  </si>
  <si>
    <t>时效指标</t>
  </si>
  <si>
    <t>2026年12月之前完成</t>
  </si>
  <si>
    <t>考核项目时效性。</t>
  </si>
  <si>
    <t>及时完成</t>
  </si>
  <si>
    <t>项目均在2026年12月前完成，得10分，超时1个月内完成得8分，超过6个月后不得分。</t>
  </si>
  <si>
    <t>无</t>
  </si>
  <si>
    <t>定性</t>
  </si>
  <si>
    <t xml:space="preserve">效益指标 </t>
  </si>
  <si>
    <t>经济效益指标</t>
  </si>
  <si>
    <t>新品种的增产率</t>
  </si>
  <si>
    <t>区试表现优良的品种或技术，在适宜地区推广后可以增产适种。</t>
  </si>
  <si>
    <t>提高增产，下降1%扣5分，扣完为止。</t>
  </si>
  <si>
    <t>定量</t>
  </si>
  <si>
    <t>社会效益指标</t>
  </si>
  <si>
    <t>为良种审定和推广提供依据</t>
  </si>
  <si>
    <t>依据明显</t>
  </si>
  <si>
    <t>定性描述项目产出对省级或国家级品种审定、品种推荐的支撑作用</t>
  </si>
  <si>
    <t>项目依据明显，否则扣5分</t>
  </si>
  <si>
    <t>生态效益指标</t>
  </si>
  <si>
    <t>改善农业生态环境</t>
  </si>
  <si>
    <t>效果明显</t>
  </si>
  <si>
    <t>考核项目实施对生态环境所带来的直接或间接影响情况。</t>
  </si>
  <si>
    <t>生态效益评价优5分、良好4分、及格3分、不及格0分。</t>
  </si>
  <si>
    <t>可持续影响指标</t>
  </si>
  <si>
    <t>实施品种区试技术持续研究</t>
  </si>
  <si>
    <t>考核项目实施对可持续发展所带来的直接或间接影响情况。</t>
  </si>
  <si>
    <t>可持续影响效果明显得5分，效果一般3分，效果不明显不得分。</t>
  </si>
  <si>
    <t>满意度指标</t>
  </si>
  <si>
    <t>服务对象满意度指标</t>
  </si>
  <si>
    <t>使用人员满意度</t>
  </si>
  <si>
    <t>考核服务对象满意度。</t>
  </si>
  <si>
    <t>服务对象满意度90%以上得10分，每下降1%，扣0.5分，扣完为止。</t>
  </si>
  <si>
    <t>公开12表</t>
  </si>
  <si>
    <t>部门整体支出绩效目标表</t>
  </si>
  <si>
    <t>部门：怀化市农业科学研究院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</si>
  <si>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</si>
  <si>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</si>
  <si>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</si>
  <si>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</si>
  <si>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</si>
  <si>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</si>
  <si>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</si>
  <si>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</si>
  <si>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</si>
  <si>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</si>
  <si>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</si>
  <si>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</si>
  <si>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</si>
  <si>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宣传国家和地方关于农业科技和农业技术推广方面的法律法规；开展农业农村经济研究，为党委政府制定农业农村政策提供参谋咨询；承担国家、省作物品种区域试验任务，为农作物新品种审定提供技术依据；为全市农业优势特色产业规划和发展提供技术支撑；为全市种业安全、粮食安全、农产品质量安全、农业防灾减灾等重要工作提供技术支撑；承担上级下达的农作物种质资源调查、收集、保护工作任务；负责全市农业产业技术体系相关学科的基础性、应用性、公益性研究，承担国家、省农业产业技术体系建设任务，承担国家、省、市农业科研攻关课题及指令性科研任务；承担全市农作物种质资源创新利用工作；开展应用型农业生物技术研究、农业生化检验分析、本市特异种质资源筛选评价和重要基因发掘工作；承担水稻、果树、旱粮、中药材、茶叶、蔬菜、油料等农作物的育种技术研究；开展本地特色农作物品种培育技术研究，推进分子技术、基因编辑、合成生物学、人工智能等新技术在作物育种上的应用；承担农作物栽培、植物保护、土壤肥料等生产技术的研究与应用；承担畜禽水产绿色高效养殖技术研究与应用；承担地方特色畜禽水产品种的改良、繁育、疾病防控等技术的研究与应用；承担农业机械化、设施农业、智慧农业技术研究与推广应用，开展农牧渔及其副产品精深加工技术研究与应用；承担农业技术推广职能，制订实施农业技术推广计划；开展新品种、新装备、新农艺的引进、试验、示范和推广工作；承担农业技术培训、指导及技术资料的编发；承担现代农业管理模式、农业产业发展规划等研究，开展农业经济、农业科技信息收集分析工作；组织开展农业学术交流、技术合作和科研人才培养工作。</t>
  </si>
  <si>
    <t>坚持创新引领，以“厚研求是、创新强农”为院训，紧扣“科研设施先进、科研基地完备、科研保障有力、科研人才济济、科研成果丰硕”五大目标，实现科研创新能力、科技储备能力、科技服务能力、成果转化能力大提升，建设成全省一流、大湘西领先、全国具有影响力的市级农业科学院，出色服务怀化农业现代化。</t>
  </si>
  <si>
    <t>成本指标（20分）</t>
  </si>
  <si>
    <t>基本支出成本控制</t>
  </si>
  <si>
    <t>按照预算执行各项开支，按照得5分，否则按照超过10%，扣5分</t>
  </si>
  <si>
    <t>项目支出成本控制</t>
  </si>
  <si>
    <t>产出指标（40分）</t>
  </si>
  <si>
    <t>产出指标数量指标示范推广优新品种</t>
  </si>
  <si>
    <t>种</t>
  </si>
  <si>
    <t>考核项目整体数量。</t>
  </si>
  <si>
    <t>高效完成各项项目</t>
  </si>
  <si>
    <t>考核项目整体质量。</t>
  </si>
  <si>
    <t>及时完成情况</t>
  </si>
  <si>
    <t>年</t>
  </si>
  <si>
    <t>考核整体时效性</t>
  </si>
  <si>
    <t>项目数量完成率100%，得10分，每下降1%扣0.5分，扣完为止。</t>
  </si>
  <si>
    <t xml:space="preserve">效益指标（20分） </t>
  </si>
  <si>
    <t>带动周边农业主体经济发展</t>
  </si>
  <si>
    <t>考核经济效益指标情况</t>
  </si>
  <si>
    <t>影响效果明显改善20%，得5分，效果一般3分，效果不明显不得分</t>
  </si>
  <si>
    <t>完成成品推广、促进企业、合作社农民的生产效益</t>
  </si>
  <si>
    <t>考核社会效益指标情况</t>
  </si>
  <si>
    <t>影响效果明显得5分，效果一般3分，效果不明显不得分</t>
  </si>
  <si>
    <t>反映示范推广农作物机械运作技术，提高方便农产品种植收成的情况</t>
  </si>
  <si>
    <t>考核生态效益指标情况</t>
  </si>
  <si>
    <t>成果可以可持续引用，引进柔性人才、高学历人才</t>
  </si>
  <si>
    <t>考核可持续影响情况</t>
  </si>
  <si>
    <t>可持续影响效果明显得5分，效果一般3分，效果不明显不得分</t>
  </si>
  <si>
    <t>满意度指标（10分）</t>
  </si>
  <si>
    <t>服务对象满意度90%以上</t>
  </si>
  <si>
    <t>非常满意10分，一般满意5分，不满意扣分10分。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</si>
</sst>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宋体"/>
      <charset val="134"/>
      <scheme val="major"/>
    </font>
    <font>
      <sz val="10"/>
      <color indexed="8"/>
      <name val="宋体"/>
      <charset val="1"/>
      <scheme val="minor"/>
    </font>
    <font>
      <sz val="10"/>
      <color rgb="FF000000"/>
      <name val="宋体"/>
      <charset val="134"/>
      <scheme val="maj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Alignment="1" applyProtection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wrapText="1" shrinkToFit="1"/>
    </xf>
    <xf numFmtId="0" fontId="17" fillId="3" borderId="10" xfId="0" applyFont="1" applyFill="1" applyBorder="1" applyAlignment="1">
      <alignment horizontal="center" vertical="center" wrapText="1" shrinkToFit="1"/>
    </xf>
    <xf numFmtId="0" fontId="17" fillId="3" borderId="11" xfId="0" applyFont="1" applyFill="1" applyBorder="1" applyAlignment="1">
      <alignment horizontal="center" vertical="center" wrapText="1" shrinkToFit="1"/>
    </xf>
    <xf numFmtId="0" fontId="17" fillId="3" borderId="11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wrapText="1" shrinkToFit="1"/>
    </xf>
    <xf numFmtId="0" fontId="15" fillId="3" borderId="11" xfId="0" applyFont="1" applyFill="1" applyBorder="1" applyAlignment="1">
      <alignment horizontal="center" vertical="center" wrapText="1" shrinkToFit="1"/>
    </xf>
    <xf numFmtId="0" fontId="15" fillId="3" borderId="11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5" workbookViewId="0">
      <selection activeCell="B27" sqref="B27"/>
    </sheetView>
  </sheetViews>
  <sheetFormatPr defaultColWidth="10" defaultRowHeight="14.4" outlineLevelCol="3"/>
  <cols>
    <col min="1" max="1" width="31.6203703703704" customWidth="1"/>
    <col min="2" max="2" width="16.6944444444444" customWidth="1"/>
    <col min="3" max="3" width="39.6296296296296" customWidth="1"/>
    <col min="4" max="4" width="31.0740740740741" customWidth="1"/>
    <col min="5" max="5" width="9.76851851851852" customWidth="1"/>
  </cols>
  <sheetData>
    <row r="1" ht="21.55" customHeight="1" spans="1:4">
      <c r="A1" s="64" t="s">
        <v>0</v>
      </c>
      <c r="B1" s="64"/>
      <c r="C1" s="64"/>
      <c r="D1" s="64"/>
    </row>
    <row r="2" ht="34.5" customHeight="1" spans="1:4">
      <c r="A2" s="65" t="s">
        <v>1</v>
      </c>
      <c r="B2" s="65"/>
      <c r="C2" s="65"/>
      <c r="D2" s="65"/>
    </row>
    <row r="3" ht="33.6" customHeight="1" spans="1:4">
      <c r="A3" s="117" t="s">
        <v>2</v>
      </c>
      <c r="B3" s="117"/>
      <c r="C3" s="117"/>
      <c r="D3" s="117"/>
    </row>
    <row r="4" ht="22.4" customHeight="1" spans="1:4">
      <c r="D4" s="118" t="s">
        <v>3</v>
      </c>
    </row>
    <row r="5" ht="28.45" customHeight="1" spans="1:4">
      <c r="A5" s="119" t="s">
        <v>4</v>
      </c>
      <c r="B5" s="119"/>
      <c r="C5" s="119" t="s">
        <v>5</v>
      </c>
      <c r="D5" s="119"/>
    </row>
    <row r="6" ht="31.05" customHeight="1" spans="1:4">
      <c r="A6" s="102" t="s">
        <v>6</v>
      </c>
      <c r="B6" s="102" t="s">
        <v>7</v>
      </c>
      <c r="C6" s="102" t="s">
        <v>6</v>
      </c>
      <c r="D6" s="102" t="s">
        <v>7</v>
      </c>
    </row>
    <row r="7" ht="22.8" customHeight="1" spans="1:4">
      <c r="A7" s="98" t="s">
        <v>8</v>
      </c>
      <c r="B7" s="91">
        <v>1544.53</v>
      </c>
      <c r="C7" s="98" t="s">
        <v>9</v>
      </c>
      <c r="D7" s="91"/>
    </row>
    <row r="8" ht="22.8" customHeight="1" spans="1:4">
      <c r="A8" s="98" t="s">
        <v>10</v>
      </c>
      <c r="B8" s="91">
        <v>48</v>
      </c>
      <c r="C8" s="98" t="s">
        <v>11</v>
      </c>
      <c r="D8" s="91"/>
    </row>
    <row r="9" ht="22.8" customHeight="1" spans="1:4">
      <c r="A9" s="98" t="s">
        <v>12</v>
      </c>
      <c r="B9" s="91"/>
      <c r="C9" s="98" t="s">
        <v>13</v>
      </c>
      <c r="D9" s="91"/>
    </row>
    <row r="10" ht="22.8" customHeight="1" spans="1:4">
      <c r="A10" s="98" t="s">
        <v>14</v>
      </c>
      <c r="B10" s="91"/>
      <c r="C10" s="98" t="s">
        <v>15</v>
      </c>
      <c r="D10" s="91"/>
    </row>
    <row r="11" ht="22.8" customHeight="1" spans="1:4">
      <c r="A11" s="98" t="s">
        <v>16</v>
      </c>
      <c r="B11" s="91"/>
      <c r="C11" s="98" t="s">
        <v>17</v>
      </c>
      <c r="D11" s="91"/>
    </row>
    <row r="12" ht="22.8" customHeight="1" spans="1:4">
      <c r="A12" s="98" t="s">
        <v>18</v>
      </c>
      <c r="B12" s="91"/>
      <c r="C12" s="98" t="s">
        <v>19</v>
      </c>
      <c r="D12" s="91"/>
    </row>
    <row r="13" ht="22.8" customHeight="1" spans="1:4">
      <c r="A13" s="98" t="s">
        <v>20</v>
      </c>
      <c r="B13" s="91"/>
      <c r="C13" s="98" t="s">
        <v>21</v>
      </c>
      <c r="D13" s="91"/>
    </row>
    <row r="14" ht="22.8" customHeight="1" spans="1:4">
      <c r="A14" s="98"/>
      <c r="B14" s="98"/>
      <c r="C14" s="98" t="s">
        <v>22</v>
      </c>
      <c r="D14" s="91">
        <v>198.44</v>
      </c>
    </row>
    <row r="15" ht="22.8" customHeight="1" spans="1:4">
      <c r="A15" s="98"/>
      <c r="B15" s="98"/>
      <c r="C15" s="98" t="s">
        <v>23</v>
      </c>
      <c r="D15" s="91"/>
    </row>
    <row r="16" ht="22.8" customHeight="1" spans="1:4">
      <c r="A16" s="98"/>
      <c r="B16" s="98"/>
      <c r="C16" s="98" t="s">
        <v>24</v>
      </c>
      <c r="D16" s="91"/>
    </row>
    <row r="17" ht="22.8" customHeight="1" spans="1:4">
      <c r="A17" s="98"/>
      <c r="B17" s="98"/>
      <c r="C17" s="98" t="s">
        <v>25</v>
      </c>
      <c r="D17" s="91"/>
    </row>
    <row r="18" ht="22.8" customHeight="1" spans="1:4">
      <c r="A18" s="98"/>
      <c r="B18" s="98"/>
      <c r="C18" s="98" t="s">
        <v>26</v>
      </c>
      <c r="D18" s="91"/>
    </row>
    <row r="19" ht="22.8" customHeight="1" spans="1:4">
      <c r="A19" s="98"/>
      <c r="B19" s="98"/>
      <c r="C19" s="98" t="s">
        <v>27</v>
      </c>
      <c r="D19" s="91">
        <v>1394.09</v>
      </c>
    </row>
    <row r="20" ht="22.8" customHeight="1" spans="1:4">
      <c r="A20" s="98"/>
      <c r="B20" s="98"/>
      <c r="C20" s="98" t="s">
        <v>28</v>
      </c>
      <c r="D20" s="91"/>
    </row>
    <row r="21" ht="22.8" customHeight="1" spans="1:4">
      <c r="A21" s="98"/>
      <c r="B21" s="98"/>
      <c r="C21" s="98" t="s">
        <v>29</v>
      </c>
      <c r="D21" s="91"/>
    </row>
    <row r="22" ht="22.8" customHeight="1" spans="1:4">
      <c r="A22" s="98"/>
      <c r="B22" s="98"/>
      <c r="C22" s="98" t="s">
        <v>30</v>
      </c>
      <c r="D22" s="91"/>
    </row>
    <row r="23" ht="22.8" customHeight="1" spans="1:4">
      <c r="A23" s="98"/>
      <c r="B23" s="98"/>
      <c r="C23" s="98" t="s">
        <v>31</v>
      </c>
      <c r="D23" s="91"/>
    </row>
    <row r="24" ht="22.8" customHeight="1" spans="1:4">
      <c r="A24" s="98"/>
      <c r="B24" s="98"/>
      <c r="C24" s="98" t="s">
        <v>32</v>
      </c>
      <c r="D24" s="91"/>
    </row>
    <row r="25" ht="22.8" customHeight="1" spans="1:4">
      <c r="A25" s="98"/>
      <c r="B25" s="98"/>
      <c r="C25" s="98" t="s">
        <v>33</v>
      </c>
      <c r="D25" s="91"/>
    </row>
    <row r="26" ht="22.8" customHeight="1" spans="1:4">
      <c r="A26" s="98"/>
      <c r="B26" s="98"/>
      <c r="C26" s="98" t="s">
        <v>34</v>
      </c>
      <c r="D26" s="91"/>
    </row>
    <row r="27" ht="22.8" customHeight="1" spans="1:4">
      <c r="A27" s="98"/>
      <c r="B27" s="98"/>
      <c r="C27" s="98" t="s">
        <v>35</v>
      </c>
      <c r="D27" s="91"/>
    </row>
    <row r="28" ht="22.8" customHeight="1" spans="1:4">
      <c r="A28" s="98"/>
      <c r="B28" s="98"/>
      <c r="C28" s="98" t="s">
        <v>36</v>
      </c>
      <c r="D28" s="91"/>
    </row>
    <row r="29" ht="22.8" customHeight="1" spans="1:4">
      <c r="A29" s="98"/>
      <c r="B29" s="98"/>
      <c r="C29" s="98" t="s">
        <v>37</v>
      </c>
      <c r="D29" s="91"/>
    </row>
    <row r="30" ht="22.8" customHeight="1" spans="1:4">
      <c r="A30" s="98"/>
      <c r="B30" s="98"/>
      <c r="C30" s="98" t="s">
        <v>38</v>
      </c>
      <c r="D30" s="91"/>
    </row>
    <row r="31" ht="22.8" customHeight="1" spans="1:4">
      <c r="A31" s="98"/>
      <c r="B31" s="98"/>
      <c r="C31" s="98" t="s">
        <v>39</v>
      </c>
      <c r="D31" s="91"/>
    </row>
    <row r="32" ht="22.8" customHeight="1" spans="1:4">
      <c r="A32" s="98"/>
      <c r="B32" s="98"/>
      <c r="C32" s="98" t="s">
        <v>40</v>
      </c>
      <c r="D32" s="91"/>
    </row>
    <row r="33" ht="22.8" customHeight="1" spans="1:4">
      <c r="A33" s="98"/>
      <c r="B33" s="98"/>
      <c r="C33" s="98" t="s">
        <v>41</v>
      </c>
      <c r="D33" s="91"/>
    </row>
    <row r="34" ht="22.8" customHeight="1" spans="1:4">
      <c r="A34" s="98"/>
      <c r="B34" s="98"/>
      <c r="C34" s="98" t="s">
        <v>42</v>
      </c>
      <c r="D34" s="91"/>
    </row>
    <row r="35" ht="22.8" customHeight="1" spans="1:4">
      <c r="A35" s="98"/>
      <c r="B35" s="98"/>
      <c r="C35" s="98" t="s">
        <v>43</v>
      </c>
      <c r="D35" s="91"/>
    </row>
    <row r="36" ht="22.8" customHeight="1" spans="1:4">
      <c r="A36" s="98"/>
      <c r="B36" s="98"/>
      <c r="C36" s="98" t="s">
        <v>44</v>
      </c>
      <c r="D36" s="91"/>
    </row>
    <row r="37" ht="22.8" customHeight="1" spans="1:4">
      <c r="A37" s="98"/>
      <c r="B37" s="98"/>
      <c r="C37" s="87"/>
      <c r="D37" s="91"/>
    </row>
    <row r="38" ht="26.7" customHeight="1" spans="1:4">
      <c r="A38" s="98"/>
      <c r="B38" s="98"/>
      <c r="C38" s="98"/>
      <c r="D38" s="91"/>
    </row>
    <row r="39" ht="21.15" customHeight="1" spans="1:4">
      <c r="A39" s="97" t="s">
        <v>45</v>
      </c>
      <c r="B39" s="101">
        <v>1592.53</v>
      </c>
      <c r="C39" s="97" t="s">
        <v>46</v>
      </c>
      <c r="D39" s="101">
        <v>1592.53</v>
      </c>
    </row>
    <row r="40" ht="21.15" customHeight="1" spans="1:4">
      <c r="A40" s="120" t="s">
        <v>47</v>
      </c>
      <c r="B40" s="91"/>
      <c r="C40" s="68" t="s">
        <v>48</v>
      </c>
      <c r="D40" s="95"/>
    </row>
    <row r="41" ht="24.15" customHeight="1" spans="1:4">
      <c r="A41" s="120" t="s">
        <v>49</v>
      </c>
      <c r="B41" s="91"/>
      <c r="C41" s="87"/>
      <c r="D41" s="91"/>
    </row>
    <row r="42" ht="18.95" customHeight="1" spans="1:4">
      <c r="A42" s="120" t="s">
        <v>50</v>
      </c>
      <c r="B42" s="91"/>
      <c r="C42" s="87"/>
      <c r="D42" s="91"/>
    </row>
    <row r="43" ht="20.7" customHeight="1" spans="1:4">
      <c r="A43" s="120" t="s">
        <v>51</v>
      </c>
      <c r="B43" s="91"/>
      <c r="C43" s="98"/>
      <c r="D43" s="91"/>
    </row>
    <row r="44" ht="25.85" customHeight="1" spans="1:4">
      <c r="A44" s="120" t="s">
        <v>52</v>
      </c>
      <c r="B44" s="91"/>
      <c r="C44" s="98"/>
      <c r="D44" s="91"/>
    </row>
    <row r="45" ht="42.25" customHeight="1" spans="1:4">
      <c r="A45" s="119" t="s">
        <v>53</v>
      </c>
      <c r="B45" s="101">
        <v>1592.53</v>
      </c>
      <c r="C45" s="119" t="s">
        <v>54</v>
      </c>
      <c r="D45" s="121">
        <v>1592.53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J10" sqref="J10"/>
    </sheetView>
  </sheetViews>
  <sheetFormatPr defaultColWidth="9.11111111111111" defaultRowHeight="13.2" outlineLevelCol="7"/>
  <cols>
    <col min="1" max="3" width="3.11111111111111" style="43" customWidth="1"/>
    <col min="4" max="4" width="37.3333333333333" style="43" customWidth="1"/>
    <col min="5" max="7" width="16" style="43" customWidth="1"/>
    <col min="8" max="8" width="9.77777777777778" style="43" customWidth="1"/>
    <col min="9" max="16384" width="9.11111111111111" style="43"/>
  </cols>
  <sheetData>
    <row r="1" s="43" customFormat="1" ht="12.75" customHeight="1" spans="1:8">
      <c r="A1" s="47" t="s">
        <v>205</v>
      </c>
      <c r="G1" s="48"/>
      <c r="H1" s="49"/>
    </row>
    <row r="2" s="44" customFormat="1" ht="29" customHeight="1" spans="1:8">
      <c r="A2" s="50" t="s">
        <v>206</v>
      </c>
      <c r="B2" s="50"/>
      <c r="C2" s="50"/>
      <c r="D2" s="50"/>
      <c r="E2" s="50"/>
      <c r="F2" s="50"/>
      <c r="G2" s="50"/>
      <c r="H2" s="49"/>
    </row>
    <row r="3" s="43" customFormat="1" ht="12.75" customHeight="1" spans="1:8">
      <c r="G3" s="48"/>
      <c r="H3" s="49"/>
    </row>
    <row r="4" s="43" customFormat="1" ht="24" customHeight="1" spans="1:8">
      <c r="A4" s="46" t="s">
        <v>2</v>
      </c>
      <c r="G4" s="48" t="s">
        <v>207</v>
      </c>
      <c r="H4" s="49"/>
    </row>
    <row r="5" s="43" customFormat="1" ht="22" customHeight="1" spans="1:8">
      <c r="A5" s="51" t="s">
        <v>92</v>
      </c>
      <c r="B5" s="52"/>
      <c r="C5" s="52"/>
      <c r="D5" s="52"/>
      <c r="E5" s="53" t="s">
        <v>208</v>
      </c>
      <c r="F5" s="53"/>
      <c r="G5" s="53"/>
      <c r="H5" s="49"/>
    </row>
    <row r="6" s="43" customFormat="1" ht="15.6" customHeight="1" spans="1:8">
      <c r="A6" s="54" t="s">
        <v>209</v>
      </c>
      <c r="B6" s="55"/>
      <c r="C6" s="55"/>
      <c r="D6" s="56" t="s">
        <v>103</v>
      </c>
      <c r="E6" s="55" t="s">
        <v>63</v>
      </c>
      <c r="F6" s="55" t="s">
        <v>81</v>
      </c>
      <c r="G6" s="55" t="s">
        <v>82</v>
      </c>
      <c r="H6" s="49"/>
    </row>
    <row r="7" s="43" customFormat="1" ht="15.6" customHeight="1" spans="1:8">
      <c r="A7" s="54"/>
      <c r="B7" s="55"/>
      <c r="C7" s="55"/>
      <c r="D7" s="56"/>
      <c r="E7" s="55"/>
      <c r="F7" s="55"/>
      <c r="G7" s="55"/>
      <c r="H7" s="49"/>
    </row>
    <row r="8" s="43" customFormat="1" ht="15.6" customHeight="1" spans="1:8">
      <c r="A8" s="57"/>
      <c r="B8" s="58"/>
      <c r="C8" s="58"/>
      <c r="D8" s="59"/>
      <c r="E8" s="55"/>
      <c r="F8" s="55"/>
      <c r="G8" s="55"/>
      <c r="H8" s="49"/>
    </row>
    <row r="9" s="43" customFormat="1" ht="26" customHeight="1" spans="1:8">
      <c r="A9" s="60" t="s">
        <v>210</v>
      </c>
      <c r="B9" s="61"/>
      <c r="C9" s="61"/>
      <c r="D9" s="61"/>
      <c r="E9" s="56" t="s">
        <v>211</v>
      </c>
      <c r="F9" s="56" t="s">
        <v>212</v>
      </c>
      <c r="G9" s="56" t="s">
        <v>213</v>
      </c>
      <c r="H9" s="49"/>
    </row>
    <row r="10" s="43" customFormat="1" ht="26" customHeight="1" spans="1:8">
      <c r="A10" s="60" t="s">
        <v>63</v>
      </c>
      <c r="B10" s="61"/>
      <c r="C10" s="61"/>
      <c r="D10" s="61"/>
      <c r="E10" s="62">
        <v>0</v>
      </c>
      <c r="F10" s="62">
        <v>0</v>
      </c>
      <c r="G10" s="62">
        <v>0</v>
      </c>
      <c r="H10" s="49"/>
    </row>
    <row r="11" s="45" customFormat="1" ht="15.6" customHeight="1" spans="1:8">
      <c r="A11" s="63" t="s">
        <v>187</v>
      </c>
      <c r="B11" s="63"/>
      <c r="C11" s="63"/>
      <c r="D11" s="63"/>
      <c r="E11" s="63"/>
      <c r="F11" s="63"/>
      <c r="G11" s="63"/>
      <c r="H11" s="49"/>
    </row>
    <row r="12" s="46" customFormat="1" ht="12" customHeight="1" spans="1:8">
      <c r="H12" s="49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A13" workbookViewId="0">
      <selection activeCell="O13" sqref="O13"/>
    </sheetView>
  </sheetViews>
  <sheetFormatPr defaultColWidth="9" defaultRowHeight="14.4"/>
  <cols>
    <col min="2" max="2" width="10.25" customWidth="1"/>
    <col min="6" max="6" width="14.3796296296296" customWidth="1"/>
    <col min="7" max="7" width="22.75" style="24" customWidth="1"/>
    <col min="8" max="8" width="9" style="24"/>
    <col min="9" max="9" width="18.5" customWidth="1"/>
    <col min="10" max="10" width="20.25" customWidth="1"/>
    <col min="11" max="13" width="9" style="24"/>
  </cols>
  <sheetData>
    <row r="1" spans="1:13">
      <c r="A1" s="6" t="s">
        <v>214</v>
      </c>
      <c r="B1" s="6"/>
      <c r="C1" s="6"/>
      <c r="D1" s="6"/>
      <c r="E1" s="25"/>
      <c r="F1" s="6"/>
      <c r="G1" s="26"/>
      <c r="H1" s="27"/>
      <c r="I1" s="25"/>
      <c r="J1" s="25"/>
      <c r="K1" s="27"/>
      <c r="L1" s="26"/>
      <c r="M1" s="27"/>
    </row>
    <row r="2" ht="25.2" spans="1:13">
      <c r="A2" s="28" t="s">
        <v>215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>
      <c r="A3" s="5" t="s">
        <v>2</v>
      </c>
      <c r="B3" s="5"/>
      <c r="C3" s="5"/>
      <c r="D3" s="5"/>
      <c r="E3" s="5"/>
      <c r="F3" s="5"/>
      <c r="G3" s="29"/>
      <c r="H3" s="29"/>
      <c r="I3" s="5"/>
      <c r="J3" s="5"/>
      <c r="K3" s="29"/>
      <c r="L3" s="29"/>
      <c r="M3" s="29"/>
    </row>
    <row r="4" spans="1:13">
      <c r="A4" s="6"/>
      <c r="B4" s="6"/>
      <c r="C4" s="6"/>
      <c r="D4" s="6"/>
      <c r="E4" s="25"/>
      <c r="F4" s="6"/>
      <c r="G4" s="26"/>
      <c r="H4" s="27"/>
      <c r="I4" s="25"/>
      <c r="J4" s="25"/>
      <c r="K4" s="27"/>
      <c r="L4" s="30" t="s">
        <v>207</v>
      </c>
      <c r="M4" s="30"/>
    </row>
    <row r="5" spans="1:13">
      <c r="A5" s="8" t="s">
        <v>216</v>
      </c>
      <c r="B5" s="8" t="s">
        <v>217</v>
      </c>
      <c r="C5" s="8" t="s">
        <v>218</v>
      </c>
      <c r="D5" s="8" t="s">
        <v>219</v>
      </c>
      <c r="E5" s="8" t="s">
        <v>220</v>
      </c>
      <c r="F5" s="8"/>
      <c r="G5" s="8"/>
      <c r="H5" s="8"/>
      <c r="I5" s="8"/>
      <c r="J5" s="8"/>
      <c r="K5" s="8"/>
      <c r="L5" s="8"/>
      <c r="M5" s="8"/>
    </row>
    <row r="6" ht="21.6" spans="1:13">
      <c r="A6" s="9"/>
      <c r="B6" s="9"/>
      <c r="C6" s="9"/>
      <c r="D6" s="9"/>
      <c r="E6" s="9" t="s">
        <v>221</v>
      </c>
      <c r="F6" s="9" t="s">
        <v>222</v>
      </c>
      <c r="G6" s="9" t="s">
        <v>223</v>
      </c>
      <c r="H6" s="9" t="s">
        <v>224</v>
      </c>
      <c r="I6" s="9" t="s">
        <v>225</v>
      </c>
      <c r="J6" s="9" t="s">
        <v>226</v>
      </c>
      <c r="K6" s="9" t="s">
        <v>227</v>
      </c>
      <c r="L6" s="9" t="s">
        <v>228</v>
      </c>
      <c r="M6" s="9" t="s">
        <v>229</v>
      </c>
    </row>
    <row r="7" ht="61" customHeight="1" spans="1:13">
      <c r="A7" s="31">
        <v>409001</v>
      </c>
      <c r="B7" s="31" t="s">
        <v>78</v>
      </c>
      <c r="C7" s="32">
        <v>48</v>
      </c>
      <c r="D7" s="31"/>
      <c r="E7" s="31" t="s">
        <v>230</v>
      </c>
      <c r="F7" s="31" t="s">
        <v>231</v>
      </c>
      <c r="G7" s="33" t="s">
        <v>232</v>
      </c>
      <c r="H7" s="31">
        <v>48</v>
      </c>
      <c r="I7" s="33" t="s">
        <v>233</v>
      </c>
      <c r="J7" s="33" t="s">
        <v>234</v>
      </c>
      <c r="K7" s="33" t="s">
        <v>235</v>
      </c>
      <c r="L7" s="33" t="s">
        <v>236</v>
      </c>
      <c r="M7" s="31">
        <v>10</v>
      </c>
    </row>
    <row r="8" ht="76" customHeight="1" spans="1:13">
      <c r="A8" s="31"/>
      <c r="B8" s="31"/>
      <c r="C8" s="32"/>
      <c r="D8" s="31"/>
      <c r="E8" s="31"/>
      <c r="F8" s="31" t="s">
        <v>237</v>
      </c>
      <c r="G8" s="33" t="s">
        <v>238</v>
      </c>
      <c r="H8" s="33">
        <v>0</v>
      </c>
      <c r="I8" s="33" t="s">
        <v>239</v>
      </c>
      <c r="J8" s="33" t="s">
        <v>240</v>
      </c>
      <c r="K8" s="33" t="s">
        <v>241</v>
      </c>
      <c r="L8" s="33" t="s">
        <v>242</v>
      </c>
      <c r="M8" s="34">
        <v>5</v>
      </c>
    </row>
    <row r="9" ht="57" customHeight="1" spans="1:13">
      <c r="A9" s="31"/>
      <c r="B9" s="31"/>
      <c r="C9" s="32"/>
      <c r="D9" s="31"/>
      <c r="E9" s="31"/>
      <c r="F9" s="31" t="s">
        <v>243</v>
      </c>
      <c r="G9" s="33" t="s">
        <v>244</v>
      </c>
      <c r="H9" s="33">
        <v>0</v>
      </c>
      <c r="I9" s="33" t="s">
        <v>245</v>
      </c>
      <c r="J9" s="33" t="s">
        <v>240</v>
      </c>
      <c r="K9" s="33" t="s">
        <v>241</v>
      </c>
      <c r="L9" s="33" t="s">
        <v>242</v>
      </c>
      <c r="M9" s="34">
        <v>5</v>
      </c>
    </row>
    <row r="10" ht="60" customHeight="1" spans="1:13">
      <c r="A10" s="31"/>
      <c r="B10" s="31"/>
      <c r="C10" s="32"/>
      <c r="D10" s="31"/>
      <c r="E10" s="31" t="s">
        <v>246</v>
      </c>
      <c r="F10" s="31" t="s">
        <v>247</v>
      </c>
      <c r="G10" s="33" t="s">
        <v>248</v>
      </c>
      <c r="H10" s="31">
        <v>3</v>
      </c>
      <c r="I10" s="31" t="s">
        <v>249</v>
      </c>
      <c r="J10" s="33" t="s">
        <v>250</v>
      </c>
      <c r="K10" s="31" t="s">
        <v>251</v>
      </c>
      <c r="L10" s="33" t="s">
        <v>242</v>
      </c>
      <c r="M10" s="31">
        <v>10</v>
      </c>
    </row>
    <row r="11" ht="45" customHeight="1" spans="1:13">
      <c r="A11" s="31"/>
      <c r="B11" s="31"/>
      <c r="C11" s="32"/>
      <c r="D11" s="31"/>
      <c r="E11" s="31"/>
      <c r="F11" s="35" t="s">
        <v>252</v>
      </c>
      <c r="G11" s="31" t="s">
        <v>253</v>
      </c>
      <c r="H11" s="31">
        <v>90</v>
      </c>
      <c r="I11" s="36" t="s">
        <v>254</v>
      </c>
      <c r="J11" s="33" t="s">
        <v>255</v>
      </c>
      <c r="K11" s="37" t="s">
        <v>241</v>
      </c>
      <c r="L11" s="33" t="s">
        <v>242</v>
      </c>
      <c r="M11" s="31">
        <v>5</v>
      </c>
    </row>
    <row r="12" ht="54" customHeight="1" spans="1:13">
      <c r="A12" s="31"/>
      <c r="B12" s="31"/>
      <c r="C12" s="32"/>
      <c r="D12" s="31"/>
      <c r="E12" s="31"/>
      <c r="F12" s="38"/>
      <c r="G12" s="31" t="s">
        <v>256</v>
      </c>
      <c r="H12" s="31">
        <v>100</v>
      </c>
      <c r="I12" s="33" t="s">
        <v>257</v>
      </c>
      <c r="J12" s="33" t="s">
        <v>258</v>
      </c>
      <c r="K12" s="33" t="s">
        <v>241</v>
      </c>
      <c r="L12" s="33" t="s">
        <v>259</v>
      </c>
      <c r="M12" s="34">
        <v>5</v>
      </c>
    </row>
    <row r="13" ht="75" customHeight="1" spans="1:13">
      <c r="A13" s="31"/>
      <c r="B13" s="31"/>
      <c r="C13" s="32"/>
      <c r="D13" s="31"/>
      <c r="E13" s="31"/>
      <c r="F13" s="31" t="s">
        <v>260</v>
      </c>
      <c r="G13" s="33" t="s">
        <v>261</v>
      </c>
      <c r="H13" s="33" t="s">
        <v>262</v>
      </c>
      <c r="I13" s="39" t="s">
        <v>263</v>
      </c>
      <c r="J13" s="33" t="s">
        <v>264</v>
      </c>
      <c r="K13" s="33" t="s">
        <v>265</v>
      </c>
      <c r="L13" s="34" t="s">
        <v>266</v>
      </c>
      <c r="M13" s="31">
        <v>10</v>
      </c>
    </row>
    <row r="14" ht="53" customHeight="1" spans="1:13">
      <c r="A14" s="31"/>
      <c r="B14" s="31"/>
      <c r="C14" s="32"/>
      <c r="D14" s="31"/>
      <c r="E14" s="31" t="s">
        <v>267</v>
      </c>
      <c r="F14" s="31" t="s">
        <v>268</v>
      </c>
      <c r="G14" s="31" t="s">
        <v>269</v>
      </c>
      <c r="H14" s="40">
        <v>0.04</v>
      </c>
      <c r="I14" s="41" t="s">
        <v>270</v>
      </c>
      <c r="J14" s="37" t="s">
        <v>271</v>
      </c>
      <c r="K14" s="31" t="s">
        <v>241</v>
      </c>
      <c r="L14" s="31" t="s">
        <v>272</v>
      </c>
      <c r="M14" s="31">
        <v>10</v>
      </c>
    </row>
    <row r="15" ht="54" customHeight="1" spans="1:13">
      <c r="A15" s="31"/>
      <c r="B15" s="31"/>
      <c r="C15" s="32"/>
      <c r="D15" s="31"/>
      <c r="E15" s="31"/>
      <c r="F15" s="31" t="s">
        <v>273</v>
      </c>
      <c r="G15" s="31" t="s">
        <v>274</v>
      </c>
      <c r="H15" s="33" t="s">
        <v>275</v>
      </c>
      <c r="I15" s="33" t="s">
        <v>276</v>
      </c>
      <c r="J15" s="31" t="s">
        <v>277</v>
      </c>
      <c r="K15" s="31" t="s">
        <v>265</v>
      </c>
      <c r="L15" s="31" t="s">
        <v>266</v>
      </c>
      <c r="M15" s="31">
        <v>10</v>
      </c>
    </row>
    <row r="16" ht="51" customHeight="1" spans="1:13">
      <c r="A16" s="31"/>
      <c r="B16" s="31"/>
      <c r="C16" s="32"/>
      <c r="D16" s="31"/>
      <c r="E16" s="31"/>
      <c r="F16" s="31" t="s">
        <v>278</v>
      </c>
      <c r="G16" s="33" t="s">
        <v>279</v>
      </c>
      <c r="H16" s="33" t="s">
        <v>280</v>
      </c>
      <c r="I16" s="33" t="s">
        <v>281</v>
      </c>
      <c r="J16" s="33" t="s">
        <v>282</v>
      </c>
      <c r="K16" s="33" t="s">
        <v>265</v>
      </c>
      <c r="L16" s="33" t="s">
        <v>266</v>
      </c>
      <c r="M16" s="34">
        <v>10</v>
      </c>
    </row>
    <row r="17" ht="42" customHeight="1" spans="1:13">
      <c r="A17" s="31"/>
      <c r="B17" s="31"/>
      <c r="C17" s="32"/>
      <c r="D17" s="31"/>
      <c r="E17" s="31"/>
      <c r="F17" s="31" t="s">
        <v>283</v>
      </c>
      <c r="G17" s="33" t="s">
        <v>284</v>
      </c>
      <c r="H17" s="33" t="s">
        <v>280</v>
      </c>
      <c r="I17" s="33" t="s">
        <v>285</v>
      </c>
      <c r="J17" s="33" t="s">
        <v>286</v>
      </c>
      <c r="K17" s="33" t="s">
        <v>265</v>
      </c>
      <c r="L17" s="33" t="s">
        <v>266</v>
      </c>
      <c r="M17" s="34">
        <v>10</v>
      </c>
    </row>
    <row r="18" ht="69" customHeight="1" spans="1:13">
      <c r="A18" s="31"/>
      <c r="B18" s="31"/>
      <c r="C18" s="32"/>
      <c r="D18" s="31"/>
      <c r="E18" s="31" t="s">
        <v>287</v>
      </c>
      <c r="F18" s="31" t="s">
        <v>288</v>
      </c>
      <c r="G18" s="42" t="s">
        <v>289</v>
      </c>
      <c r="H18" s="42">
        <v>90</v>
      </c>
      <c r="I18" s="42" t="s">
        <v>290</v>
      </c>
      <c r="J18" s="42" t="s">
        <v>291</v>
      </c>
      <c r="K18" s="42" t="s">
        <v>241</v>
      </c>
      <c r="L18" s="42" t="s">
        <v>242</v>
      </c>
      <c r="M18" s="34">
        <v>10</v>
      </c>
    </row>
  </sheetData>
  <mergeCells count="16">
    <mergeCell ref="A2:M2"/>
    <mergeCell ref="A3:M3"/>
    <mergeCell ref="L4:M4"/>
    <mergeCell ref="E5:M5"/>
    <mergeCell ref="A5:A6"/>
    <mergeCell ref="A7:A18"/>
    <mergeCell ref="B5:B6"/>
    <mergeCell ref="B7:B18"/>
    <mergeCell ref="C5:C6"/>
    <mergeCell ref="C7:C18"/>
    <mergeCell ref="D5:D6"/>
    <mergeCell ref="D7:D18"/>
    <mergeCell ref="E7:E9"/>
    <mergeCell ref="E10:E13"/>
    <mergeCell ref="E14:E17"/>
    <mergeCell ref="F11:F12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topLeftCell="J15" workbookViewId="0">
      <selection activeCell="G8" sqref="G8:G19"/>
    </sheetView>
  </sheetViews>
  <sheetFormatPr defaultColWidth="6.75" defaultRowHeight="12"/>
  <cols>
    <col min="1" max="1" width="7.37962962962963" style="2" customWidth="1"/>
    <col min="2" max="2" width="6.37962962962963" style="2" customWidth="1"/>
    <col min="3" max="3" width="11.5555555555556" style="2" customWidth="1"/>
    <col min="4" max="4" width="9.77777777777778" style="2" customWidth="1"/>
    <col min="5" max="5" width="5.75" style="2" customWidth="1"/>
    <col min="6" max="6" width="6.25" style="2" customWidth="1"/>
    <col min="7" max="7" width="3.87962962962963" style="2" customWidth="1"/>
    <col min="8" max="8" width="12.4444444444444" style="2" customWidth="1"/>
    <col min="9" max="9" width="6.5" style="3" customWidth="1"/>
    <col min="10" max="10" width="28.75" style="2" customWidth="1"/>
    <col min="11" max="11" width="15.8796296296296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17" width="9" style="2" customWidth="1"/>
    <col min="18" max="18" width="14.25" style="2" customWidth="1"/>
    <col min="19" max="19" width="16.6296296296296" style="2" customWidth="1"/>
    <col min="20" max="34" width="9" style="2" customWidth="1"/>
    <col min="35" max="16384" width="7" style="2"/>
  </cols>
  <sheetData>
    <row r="1" ht="20" customHeight="1" spans="1:20">
      <c r="A1" s="2" t="s">
        <v>292</v>
      </c>
    </row>
    <row r="2" s="1" customFormat="1" ht="42.25" customHeight="1" spans="1:20">
      <c r="A2" s="4" t="s">
        <v>293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207</v>
      </c>
      <c r="S4" s="7"/>
      <c r="T4" s="7"/>
    </row>
    <row r="5" s="1" customFormat="1" ht="18.1" customHeight="1" spans="1:20">
      <c r="A5" s="8" t="s">
        <v>175</v>
      </c>
      <c r="B5" s="8" t="s">
        <v>176</v>
      </c>
      <c r="C5" s="8" t="s">
        <v>295</v>
      </c>
      <c r="D5" s="8"/>
      <c r="E5" s="8"/>
      <c r="F5" s="8"/>
      <c r="G5" s="8"/>
      <c r="H5" s="8"/>
      <c r="I5" s="8"/>
      <c r="J5" s="9" t="s">
        <v>296</v>
      </c>
      <c r="K5" s="8" t="s">
        <v>297</v>
      </c>
      <c r="L5" s="10" t="s">
        <v>298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299</v>
      </c>
      <c r="D6" s="8" t="s">
        <v>300</v>
      </c>
      <c r="E6" s="8"/>
      <c r="F6" s="8"/>
      <c r="G6" s="8"/>
      <c r="H6" s="8" t="s">
        <v>301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49" customHeight="1" spans="1:20">
      <c r="A7" s="8"/>
      <c r="B7" s="8"/>
      <c r="C7" s="8"/>
      <c r="D7" s="8" t="s">
        <v>195</v>
      </c>
      <c r="E7" s="8" t="s">
        <v>302</v>
      </c>
      <c r="F7" s="8" t="s">
        <v>303</v>
      </c>
      <c r="G7" s="8" t="s">
        <v>304</v>
      </c>
      <c r="H7" s="8" t="s">
        <v>81</v>
      </c>
      <c r="I7" s="8" t="s">
        <v>82</v>
      </c>
      <c r="J7" s="12"/>
      <c r="K7" s="8"/>
      <c r="L7" s="8" t="s">
        <v>221</v>
      </c>
      <c r="M7" s="8" t="s">
        <v>222</v>
      </c>
      <c r="N7" s="8" t="s">
        <v>223</v>
      </c>
      <c r="O7" s="8" t="s">
        <v>228</v>
      </c>
      <c r="P7" s="8" t="s">
        <v>224</v>
      </c>
      <c r="Q7" s="8" t="s">
        <v>305</v>
      </c>
      <c r="R7" s="8" t="s">
        <v>306</v>
      </c>
      <c r="S7" s="8" t="s">
        <v>307</v>
      </c>
      <c r="T7" s="8" t="s">
        <v>229</v>
      </c>
    </row>
    <row r="8" s="2" customFormat="1" ht="71" customHeight="1" spans="1:20">
      <c r="A8" s="13">
        <v>409001</v>
      </c>
      <c r="B8" s="13" t="s">
        <v>78</v>
      </c>
      <c r="C8" s="14">
        <v>1592.53</v>
      </c>
      <c r="D8" s="14">
        <v>1544.53</v>
      </c>
      <c r="E8" s="15"/>
      <c r="F8" s="14">
        <v>48</v>
      </c>
      <c r="G8" s="15"/>
      <c r="H8" s="14">
        <v>1544.53</v>
      </c>
      <c r="I8" s="14">
        <v>48</v>
      </c>
      <c r="J8" s="16" t="s">
        <v>308</v>
      </c>
      <c r="K8" s="13" t="s">
        <v>309</v>
      </c>
      <c r="L8" s="13" t="s">
        <v>310</v>
      </c>
      <c r="M8" s="17" t="s">
        <v>231</v>
      </c>
      <c r="N8" s="13" t="s">
        <v>311</v>
      </c>
      <c r="O8" s="18" t="s">
        <v>236</v>
      </c>
      <c r="P8" s="19">
        <v>1544.53</v>
      </c>
      <c r="Q8" s="13" t="s">
        <v>235</v>
      </c>
      <c r="R8" s="13" t="s">
        <v>233</v>
      </c>
      <c r="S8" s="13" t="s">
        <v>312</v>
      </c>
      <c r="T8" s="13">
        <v>5</v>
      </c>
    </row>
    <row r="9" s="2" customFormat="1" ht="87" customHeight="1" spans="1:20">
      <c r="A9" s="13"/>
      <c r="B9" s="13"/>
      <c r="C9" s="14"/>
      <c r="D9" s="14"/>
      <c r="E9" s="15"/>
      <c r="F9" s="14"/>
      <c r="G9" s="15"/>
      <c r="H9" s="14"/>
      <c r="I9" s="14"/>
      <c r="J9" s="20"/>
      <c r="K9" s="13"/>
      <c r="L9" s="13"/>
      <c r="M9" s="21"/>
      <c r="N9" s="13" t="s">
        <v>313</v>
      </c>
      <c r="O9" s="18" t="s">
        <v>236</v>
      </c>
      <c r="P9" s="19">
        <v>48</v>
      </c>
      <c r="Q9" s="13" t="s">
        <v>235</v>
      </c>
      <c r="R9" s="13" t="s">
        <v>233</v>
      </c>
      <c r="S9" s="13" t="s">
        <v>312</v>
      </c>
      <c r="T9" s="13">
        <v>5</v>
      </c>
    </row>
    <row r="10" ht="61" customHeight="1" spans="1:20">
      <c r="A10" s="13"/>
      <c r="B10" s="13"/>
      <c r="C10" s="14"/>
      <c r="D10" s="14"/>
      <c r="E10" s="15"/>
      <c r="F10" s="14"/>
      <c r="G10" s="15"/>
      <c r="H10" s="14"/>
      <c r="I10" s="14"/>
      <c r="J10" s="20"/>
      <c r="K10" s="13"/>
      <c r="L10" s="13"/>
      <c r="M10" s="13" t="s">
        <v>237</v>
      </c>
      <c r="N10" s="18" t="s">
        <v>238</v>
      </c>
      <c r="O10" s="18" t="s">
        <v>242</v>
      </c>
      <c r="P10" s="18">
        <v>0</v>
      </c>
      <c r="Q10" s="13" t="s">
        <v>241</v>
      </c>
      <c r="R10" s="13" t="s">
        <v>239</v>
      </c>
      <c r="S10" s="13" t="s">
        <v>312</v>
      </c>
      <c r="T10" s="13">
        <v>5</v>
      </c>
    </row>
    <row r="11" ht="57" customHeight="1" spans="1:20">
      <c r="A11" s="13"/>
      <c r="B11" s="13"/>
      <c r="C11" s="14"/>
      <c r="D11" s="14"/>
      <c r="E11" s="15"/>
      <c r="F11" s="14"/>
      <c r="G11" s="15"/>
      <c r="H11" s="14"/>
      <c r="I11" s="14"/>
      <c r="J11" s="20"/>
      <c r="K11" s="13"/>
      <c r="L11" s="13"/>
      <c r="M11" s="13" t="s">
        <v>243</v>
      </c>
      <c r="N11" s="18" t="s">
        <v>244</v>
      </c>
      <c r="O11" s="18" t="s">
        <v>242</v>
      </c>
      <c r="P11" s="18">
        <v>0</v>
      </c>
      <c r="Q11" s="13" t="s">
        <v>241</v>
      </c>
      <c r="R11" s="13" t="s">
        <v>245</v>
      </c>
      <c r="S11" s="13" t="s">
        <v>312</v>
      </c>
      <c r="T11" s="13">
        <v>5</v>
      </c>
    </row>
    <row r="12" ht="68" customHeight="1" spans="1:20">
      <c r="A12" s="13"/>
      <c r="B12" s="13"/>
      <c r="C12" s="14"/>
      <c r="D12" s="14"/>
      <c r="E12" s="15"/>
      <c r="F12" s="14"/>
      <c r="G12" s="15"/>
      <c r="H12" s="14"/>
      <c r="I12" s="14"/>
      <c r="J12" s="20"/>
      <c r="K12" s="13"/>
      <c r="L12" s="13" t="s">
        <v>314</v>
      </c>
      <c r="M12" s="13" t="s">
        <v>247</v>
      </c>
      <c r="N12" s="13" t="s">
        <v>315</v>
      </c>
      <c r="O12" s="18" t="s">
        <v>242</v>
      </c>
      <c r="P12" s="22">
        <v>1</v>
      </c>
      <c r="Q12" s="18" t="s">
        <v>316</v>
      </c>
      <c r="R12" s="13" t="s">
        <v>317</v>
      </c>
      <c r="S12" s="13" t="s">
        <v>250</v>
      </c>
      <c r="T12" s="13">
        <v>15</v>
      </c>
    </row>
    <row r="13" ht="50" customHeight="1" spans="1:20">
      <c r="A13" s="13"/>
      <c r="B13" s="13"/>
      <c r="C13" s="14"/>
      <c r="D13" s="14"/>
      <c r="E13" s="15"/>
      <c r="F13" s="14"/>
      <c r="G13" s="15"/>
      <c r="H13" s="14"/>
      <c r="I13" s="14"/>
      <c r="J13" s="20"/>
      <c r="K13" s="13"/>
      <c r="L13" s="13"/>
      <c r="M13" s="13" t="s">
        <v>252</v>
      </c>
      <c r="N13" s="13" t="s">
        <v>318</v>
      </c>
      <c r="O13" s="18" t="s">
        <v>259</v>
      </c>
      <c r="P13" s="22">
        <v>100</v>
      </c>
      <c r="Q13" s="13" t="s">
        <v>241</v>
      </c>
      <c r="R13" s="13" t="s">
        <v>319</v>
      </c>
      <c r="S13" s="13" t="s">
        <v>250</v>
      </c>
      <c r="T13" s="13">
        <v>15</v>
      </c>
    </row>
    <row r="14" ht="66" customHeight="1" spans="1:20">
      <c r="A14" s="13"/>
      <c r="B14" s="13"/>
      <c r="C14" s="14"/>
      <c r="D14" s="14"/>
      <c r="E14" s="15"/>
      <c r="F14" s="14"/>
      <c r="G14" s="15"/>
      <c r="H14" s="14"/>
      <c r="I14" s="14"/>
      <c r="J14" s="20"/>
      <c r="K14" s="13"/>
      <c r="L14" s="13"/>
      <c r="M14" s="13" t="s">
        <v>260</v>
      </c>
      <c r="N14" s="13" t="s">
        <v>320</v>
      </c>
      <c r="O14" s="18" t="s">
        <v>272</v>
      </c>
      <c r="P14" s="18" t="s">
        <v>261</v>
      </c>
      <c r="Q14" s="18" t="s">
        <v>321</v>
      </c>
      <c r="R14" s="13" t="s">
        <v>322</v>
      </c>
      <c r="S14" s="13" t="s">
        <v>323</v>
      </c>
      <c r="T14" s="13">
        <v>10</v>
      </c>
    </row>
    <row r="15" ht="50" customHeight="1" spans="1:20">
      <c r="A15" s="13"/>
      <c r="B15" s="13"/>
      <c r="C15" s="14"/>
      <c r="D15" s="14"/>
      <c r="E15" s="15"/>
      <c r="F15" s="14"/>
      <c r="G15" s="15"/>
      <c r="H15" s="14"/>
      <c r="I15" s="14"/>
      <c r="J15" s="20"/>
      <c r="K15" s="13"/>
      <c r="L15" s="13" t="s">
        <v>324</v>
      </c>
      <c r="M15" s="13" t="s">
        <v>268</v>
      </c>
      <c r="N15" s="18" t="s">
        <v>325</v>
      </c>
      <c r="O15" s="18" t="s">
        <v>266</v>
      </c>
      <c r="P15" s="18" t="s">
        <v>280</v>
      </c>
      <c r="Q15" s="13" t="s">
        <v>265</v>
      </c>
      <c r="R15" s="13" t="s">
        <v>326</v>
      </c>
      <c r="S15" s="13" t="s">
        <v>327</v>
      </c>
      <c r="T15" s="13">
        <v>5</v>
      </c>
    </row>
    <row r="16" ht="50" customHeight="1" spans="1:20">
      <c r="A16" s="13"/>
      <c r="B16" s="13"/>
      <c r="C16" s="14"/>
      <c r="D16" s="14"/>
      <c r="E16" s="15"/>
      <c r="F16" s="14"/>
      <c r="G16" s="15"/>
      <c r="H16" s="14"/>
      <c r="I16" s="14"/>
      <c r="J16" s="20"/>
      <c r="K16" s="13"/>
      <c r="L16" s="13"/>
      <c r="M16" s="13" t="s">
        <v>273</v>
      </c>
      <c r="N16" s="13" t="s">
        <v>328</v>
      </c>
      <c r="O16" s="13" t="s">
        <v>266</v>
      </c>
      <c r="P16" s="13" t="s">
        <v>280</v>
      </c>
      <c r="Q16" s="13" t="s">
        <v>265</v>
      </c>
      <c r="R16" s="13" t="s">
        <v>329</v>
      </c>
      <c r="S16" s="13" t="s">
        <v>330</v>
      </c>
      <c r="T16" s="13">
        <v>5</v>
      </c>
    </row>
    <row r="17" ht="50" customHeight="1" spans="1:20">
      <c r="A17" s="13"/>
      <c r="B17" s="13"/>
      <c r="C17" s="14"/>
      <c r="D17" s="14"/>
      <c r="E17" s="15"/>
      <c r="F17" s="14"/>
      <c r="G17" s="15"/>
      <c r="H17" s="14"/>
      <c r="I17" s="14"/>
      <c r="J17" s="20"/>
      <c r="K17" s="13"/>
      <c r="L17" s="13"/>
      <c r="M17" s="13" t="s">
        <v>278</v>
      </c>
      <c r="N17" s="13" t="s">
        <v>331</v>
      </c>
      <c r="O17" s="13" t="s">
        <v>266</v>
      </c>
      <c r="P17" s="13" t="s">
        <v>280</v>
      </c>
      <c r="Q17" s="13" t="s">
        <v>265</v>
      </c>
      <c r="R17" s="13" t="s">
        <v>332</v>
      </c>
      <c r="S17" s="13" t="s">
        <v>330</v>
      </c>
      <c r="T17" s="13">
        <v>5</v>
      </c>
    </row>
    <row r="18" ht="65" customHeight="1" spans="1:20">
      <c r="A18" s="13"/>
      <c r="B18" s="13"/>
      <c r="C18" s="14"/>
      <c r="D18" s="14"/>
      <c r="E18" s="15"/>
      <c r="F18" s="14"/>
      <c r="G18" s="15"/>
      <c r="H18" s="14"/>
      <c r="I18" s="14"/>
      <c r="J18" s="20"/>
      <c r="K18" s="13"/>
      <c r="L18" s="13"/>
      <c r="M18" s="13" t="s">
        <v>283</v>
      </c>
      <c r="N18" s="13" t="s">
        <v>333</v>
      </c>
      <c r="O18" s="13" t="s">
        <v>266</v>
      </c>
      <c r="P18" s="13" t="s">
        <v>280</v>
      </c>
      <c r="Q18" s="13" t="s">
        <v>265</v>
      </c>
      <c r="R18" s="13" t="s">
        <v>334</v>
      </c>
      <c r="S18" s="13" t="s">
        <v>335</v>
      </c>
      <c r="T18" s="13">
        <v>5</v>
      </c>
    </row>
    <row r="19" ht="57" customHeight="1" spans="1:20">
      <c r="A19" s="13"/>
      <c r="B19" s="13"/>
      <c r="C19" s="14"/>
      <c r="D19" s="14"/>
      <c r="E19" s="15"/>
      <c r="F19" s="14"/>
      <c r="G19" s="15"/>
      <c r="H19" s="14"/>
      <c r="I19" s="14"/>
      <c r="J19" s="23"/>
      <c r="K19" s="13"/>
      <c r="L19" s="13" t="s">
        <v>336</v>
      </c>
      <c r="M19" s="13" t="s">
        <v>288</v>
      </c>
      <c r="N19" s="13" t="s">
        <v>288</v>
      </c>
      <c r="O19" s="13" t="s">
        <v>289</v>
      </c>
      <c r="P19" s="13">
        <v>90</v>
      </c>
      <c r="Q19" s="13" t="s">
        <v>241</v>
      </c>
      <c r="R19" s="13" t="s">
        <v>337</v>
      </c>
      <c r="S19" s="13" t="s">
        <v>338</v>
      </c>
      <c r="T19" s="13">
        <v>10</v>
      </c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5:K7"/>
    <mergeCell ref="K8:K19"/>
    <mergeCell ref="L8:L11"/>
    <mergeCell ref="L12:L14"/>
    <mergeCell ref="L15:L18"/>
    <mergeCell ref="M8:M9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D33" sqref="D33"/>
    </sheetView>
  </sheetViews>
  <sheetFormatPr defaultColWidth="10" defaultRowHeight="14.4"/>
  <cols>
    <col min="1" max="1" width="6.87962962962963" customWidth="1"/>
    <col min="2" max="2" width="18.8796296296296" customWidth="1"/>
    <col min="3" max="3" width="10.3796296296296" customWidth="1"/>
    <col min="4" max="5" width="9.76851851851852" customWidth="1"/>
    <col min="6" max="6" width="9.12962962962963" style="24" customWidth="1"/>
    <col min="7" max="7" width="6.12962962962963" customWidth="1"/>
    <col min="8" max="8" width="6" customWidth="1"/>
    <col min="9" max="11" width="7.12962962962963" customWidth="1"/>
    <col min="12" max="12" width="5.87962962962963" customWidth="1"/>
    <col min="13" max="13" width="6.87962962962963" customWidth="1"/>
    <col min="14" max="14" width="9.25" customWidth="1"/>
    <col min="15" max="15" width="8.37962962962963" customWidth="1"/>
    <col min="16" max="16" width="7.75" customWidth="1"/>
    <col min="17" max="17" width="11" customWidth="1"/>
    <col min="18" max="20" width="9.76851851851852" customWidth="1"/>
  </cols>
  <sheetData>
    <row r="1" ht="22.8" customHeight="1" spans="1:17">
      <c r="A1" s="64" t="s">
        <v>55</v>
      </c>
      <c r="B1" s="64"/>
      <c r="C1" s="64"/>
      <c r="D1" s="64"/>
      <c r="E1" s="64"/>
      <c r="F1" s="107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ht="35.85" customHeight="1" spans="1:17">
      <c r="A2" s="65" t="s">
        <v>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31.05" customHeight="1" spans="1:17">
      <c r="A3" s="66" t="s">
        <v>2</v>
      </c>
      <c r="B3" s="66"/>
      <c r="C3" s="66"/>
      <c r="D3" s="66"/>
      <c r="E3" s="66"/>
      <c r="F3" s="108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ht="17.25" customHeight="1" spans="1:17">
      <c r="A4" s="67" t="s">
        <v>3</v>
      </c>
      <c r="B4" s="67"/>
      <c r="C4" s="67"/>
      <c r="D4" s="67"/>
      <c r="E4" s="67"/>
      <c r="F4" s="10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34.5" customHeight="1" spans="1:17">
      <c r="A5" s="68" t="s">
        <v>57</v>
      </c>
      <c r="B5" s="68"/>
      <c r="C5" s="68" t="s">
        <v>58</v>
      </c>
      <c r="D5" s="68" t="s">
        <v>59</v>
      </c>
      <c r="E5" s="68"/>
      <c r="F5" s="68"/>
      <c r="G5" s="68"/>
      <c r="H5" s="68"/>
      <c r="I5" s="68"/>
      <c r="J5" s="68"/>
      <c r="K5" s="68"/>
      <c r="L5" s="68" t="s">
        <v>60</v>
      </c>
      <c r="M5" s="68"/>
      <c r="N5" s="68"/>
      <c r="O5" s="68"/>
      <c r="P5" s="68"/>
      <c r="Q5" s="68"/>
    </row>
    <row r="6" ht="31.05" customHeight="1" spans="1:17">
      <c r="A6" s="68" t="s">
        <v>61</v>
      </c>
      <c r="B6" s="68" t="s">
        <v>62</v>
      </c>
      <c r="C6" s="68"/>
      <c r="D6" s="68" t="s">
        <v>63</v>
      </c>
      <c r="E6" s="68" t="s">
        <v>64</v>
      </c>
      <c r="F6" s="68" t="s">
        <v>65</v>
      </c>
      <c r="G6" s="68" t="s">
        <v>66</v>
      </c>
      <c r="H6" s="109" t="s">
        <v>67</v>
      </c>
      <c r="I6" s="109" t="s">
        <v>68</v>
      </c>
      <c r="J6" s="109" t="s">
        <v>69</v>
      </c>
      <c r="K6" s="68" t="s">
        <v>70</v>
      </c>
      <c r="L6" s="68" t="s">
        <v>63</v>
      </c>
      <c r="M6" s="68" t="s">
        <v>47</v>
      </c>
      <c r="N6" s="68"/>
      <c r="O6" s="68"/>
      <c r="P6" s="109" t="s">
        <v>71</v>
      </c>
      <c r="Q6" s="109" t="s">
        <v>52</v>
      </c>
    </row>
    <row r="7" ht="28.45" customHeight="1" spans="1:17">
      <c r="A7" s="68"/>
      <c r="B7" s="68"/>
      <c r="C7" s="110"/>
      <c r="D7" s="110"/>
      <c r="E7" s="110"/>
      <c r="F7" s="110"/>
      <c r="G7" s="110"/>
      <c r="H7" s="111"/>
      <c r="I7" s="111"/>
      <c r="J7" s="111"/>
      <c r="K7" s="110"/>
      <c r="L7" s="110"/>
      <c r="M7" s="110" t="s">
        <v>72</v>
      </c>
      <c r="N7" s="110" t="s">
        <v>73</v>
      </c>
      <c r="O7" s="110" t="s">
        <v>74</v>
      </c>
      <c r="P7" s="111"/>
      <c r="Q7" s="111"/>
    </row>
    <row r="8" ht="31.9" customHeight="1" spans="1:17">
      <c r="A8" s="8" t="s">
        <v>75</v>
      </c>
      <c r="B8" s="112"/>
      <c r="C8" s="113"/>
      <c r="D8" s="113"/>
      <c r="E8" s="113"/>
      <c r="F8" s="114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9" ht="33" customHeight="1" spans="1:17">
      <c r="A9" s="83" t="s">
        <v>76</v>
      </c>
      <c r="B9" s="84"/>
      <c r="C9" s="75"/>
      <c r="D9" s="75"/>
      <c r="E9" s="75"/>
      <c r="F9" s="78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ht="30" customHeight="1" spans="1:17">
      <c r="A10" s="115" t="s">
        <v>77</v>
      </c>
      <c r="B10" s="116" t="s">
        <v>78</v>
      </c>
      <c r="C10" s="75">
        <v>1592.53</v>
      </c>
      <c r="D10" s="75">
        <v>1592.53</v>
      </c>
      <c r="E10" s="75">
        <v>1544.53</v>
      </c>
      <c r="F10" s="78">
        <v>48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34" sqref="C34"/>
    </sheetView>
  </sheetViews>
  <sheetFormatPr defaultColWidth="10" defaultRowHeight="14.4"/>
  <cols>
    <col min="1" max="1" width="10.0462962962963" customWidth="1"/>
    <col min="2" max="2" width="25.6296296296296" customWidth="1"/>
    <col min="3" max="3" width="15.5555555555556" customWidth="1"/>
    <col min="4" max="4" width="12.6666666666667" customWidth="1"/>
    <col min="5" max="5" width="13.4814814814815" customWidth="1"/>
    <col min="6" max="6" width="12.6296296296296" customWidth="1"/>
    <col min="7" max="7" width="16.287037037037" customWidth="1"/>
    <col min="8" max="8" width="15.2037037037037" customWidth="1"/>
    <col min="9" max="9" width="16.5555555555556" customWidth="1"/>
    <col min="10" max="12" width="9.76851851851852" customWidth="1"/>
  </cols>
  <sheetData>
    <row r="1" ht="22.8" customHeight="1" spans="1:9">
      <c r="A1" s="64" t="s">
        <v>79</v>
      </c>
      <c r="B1" s="64"/>
      <c r="C1" s="64"/>
      <c r="D1" s="64"/>
      <c r="E1" s="64"/>
      <c r="F1" s="64"/>
      <c r="G1" s="64"/>
      <c r="H1" s="64"/>
      <c r="I1" s="64"/>
    </row>
    <row r="2" ht="35.85" customHeight="1" spans="1:9">
      <c r="A2" s="65" t="s">
        <v>80</v>
      </c>
      <c r="B2" s="65"/>
      <c r="C2" s="65"/>
      <c r="D2" s="65"/>
      <c r="E2" s="65"/>
      <c r="F2" s="65"/>
      <c r="G2" s="65"/>
      <c r="H2" s="65"/>
      <c r="I2" s="65"/>
    </row>
    <row r="3" ht="26.7" customHeight="1" spans="1:9">
      <c r="A3" s="66" t="s">
        <v>2</v>
      </c>
      <c r="B3" s="66"/>
      <c r="C3" s="66"/>
      <c r="D3" s="66"/>
      <c r="E3" s="66"/>
      <c r="F3" s="66"/>
      <c r="G3" s="66"/>
      <c r="H3" s="66"/>
      <c r="I3" s="66"/>
    </row>
    <row r="4" ht="16.35" customHeight="1" spans="1:9">
      <c r="A4" s="67" t="s">
        <v>3</v>
      </c>
      <c r="B4" s="67"/>
      <c r="C4" s="67"/>
      <c r="D4" s="67"/>
      <c r="E4" s="67"/>
      <c r="F4" s="67"/>
      <c r="G4" s="67"/>
      <c r="H4" s="67"/>
      <c r="I4" s="67"/>
    </row>
    <row r="5" ht="23" customHeight="1" spans="1:9">
      <c r="A5" s="68" t="s">
        <v>57</v>
      </c>
      <c r="B5" s="68"/>
      <c r="C5" s="68" t="s">
        <v>58</v>
      </c>
      <c r="D5" s="68" t="s">
        <v>81</v>
      </c>
      <c r="E5" s="68"/>
      <c r="F5" s="68"/>
      <c r="G5" s="68" t="s">
        <v>82</v>
      </c>
      <c r="H5" s="68"/>
      <c r="I5" s="68"/>
    </row>
    <row r="6" ht="25.3" customHeight="1" spans="1:9">
      <c r="A6" s="68" t="s">
        <v>61</v>
      </c>
      <c r="B6" s="68" t="s">
        <v>62</v>
      </c>
      <c r="C6" s="68"/>
      <c r="D6" s="68" t="s">
        <v>63</v>
      </c>
      <c r="E6" s="68" t="s">
        <v>83</v>
      </c>
      <c r="F6" s="68" t="s">
        <v>84</v>
      </c>
      <c r="G6" s="68" t="s">
        <v>63</v>
      </c>
      <c r="H6" s="68" t="s">
        <v>85</v>
      </c>
      <c r="I6" s="68" t="s">
        <v>86</v>
      </c>
    </row>
    <row r="7" ht="22.8" customHeight="1" spans="1:9">
      <c r="A7" s="8" t="s">
        <v>87</v>
      </c>
      <c r="B7" s="8"/>
      <c r="C7" s="104"/>
      <c r="D7" s="104"/>
      <c r="E7" s="104"/>
      <c r="F7" s="104"/>
      <c r="G7" s="104"/>
      <c r="H7" s="104"/>
      <c r="I7" s="104"/>
    </row>
    <row r="8" ht="27" customHeight="1" spans="1:9">
      <c r="A8" s="83" t="s">
        <v>88</v>
      </c>
      <c r="B8" s="84"/>
      <c r="C8" s="75"/>
      <c r="D8" s="75"/>
      <c r="E8" s="75"/>
      <c r="F8" s="75"/>
      <c r="G8" s="75"/>
      <c r="H8" s="75"/>
      <c r="I8" s="75"/>
    </row>
    <row r="9" s="24" customFormat="1" ht="30" customHeight="1" spans="1:9">
      <c r="A9" s="105" t="s">
        <v>77</v>
      </c>
      <c r="B9" s="106" t="s">
        <v>89</v>
      </c>
      <c r="C9" s="78">
        <v>1592.53</v>
      </c>
      <c r="D9" s="78">
        <v>1544.53</v>
      </c>
      <c r="E9" s="78">
        <v>1310.68</v>
      </c>
      <c r="F9" s="78">
        <v>233.85</v>
      </c>
      <c r="G9" s="78">
        <v>48</v>
      </c>
      <c r="H9" s="78"/>
      <c r="I9" s="78">
        <v>48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C52" sqref="C52"/>
    </sheetView>
  </sheetViews>
  <sheetFormatPr defaultColWidth="10" defaultRowHeight="14.4" outlineLevelCol="3"/>
  <cols>
    <col min="1" max="1" width="22.6574074074074" customWidth="1"/>
    <col min="2" max="2" width="31.8888888888889" customWidth="1"/>
    <col min="3" max="3" width="32.9722222222222" customWidth="1"/>
    <col min="4" max="4" width="19.4074074074074" customWidth="1"/>
    <col min="5" max="5" width="9.76851851851852" customWidth="1"/>
  </cols>
  <sheetData>
    <row r="1" ht="17.25" customHeight="1" spans="1:4">
      <c r="A1" s="64" t="s">
        <v>90</v>
      </c>
      <c r="B1" s="64"/>
      <c r="C1" s="64"/>
      <c r="D1" s="64"/>
    </row>
    <row r="2" ht="60.35" customHeight="1" spans="1:4">
      <c r="A2" s="65" t="s">
        <v>91</v>
      </c>
      <c r="B2" s="65"/>
      <c r="C2" s="65"/>
      <c r="D2" s="65"/>
    </row>
    <row r="3" ht="22.8" customHeight="1" spans="1:4">
      <c r="A3" s="66" t="s">
        <v>2</v>
      </c>
      <c r="B3" s="66"/>
      <c r="C3" s="66"/>
      <c r="D3" s="66"/>
    </row>
    <row r="4" ht="16.35" customHeight="1" spans="1:4">
      <c r="A4" s="67" t="s">
        <v>3</v>
      </c>
      <c r="B4" s="67"/>
      <c r="C4" s="67"/>
      <c r="D4" s="67"/>
    </row>
    <row r="5" ht="31.9" customHeight="1" spans="1:4">
      <c r="A5" s="102" t="s">
        <v>4</v>
      </c>
      <c r="B5" s="102"/>
      <c r="C5" s="102" t="s">
        <v>5</v>
      </c>
      <c r="D5" s="102"/>
    </row>
    <row r="6" ht="21.55" customHeight="1" spans="1:4">
      <c r="A6" s="97" t="s">
        <v>92</v>
      </c>
      <c r="B6" s="97" t="s">
        <v>7</v>
      </c>
      <c r="C6" s="97" t="s">
        <v>92</v>
      </c>
      <c r="D6" s="97" t="s">
        <v>7</v>
      </c>
    </row>
    <row r="7" ht="21.15" customHeight="1" spans="1:4">
      <c r="A7" s="98" t="s">
        <v>93</v>
      </c>
      <c r="B7" s="81">
        <v>1544.53</v>
      </c>
      <c r="C7" s="98" t="s">
        <v>94</v>
      </c>
      <c r="D7" s="81">
        <v>1544.53</v>
      </c>
    </row>
    <row r="8" ht="26.05" customHeight="1" spans="1:4">
      <c r="A8" s="98" t="s">
        <v>95</v>
      </c>
      <c r="B8" s="91">
        <v>1544.53</v>
      </c>
      <c r="C8" s="98" t="s">
        <v>9</v>
      </c>
      <c r="D8" s="91"/>
    </row>
    <row r="9" ht="26.05" customHeight="1" spans="1:4">
      <c r="A9" s="98" t="s">
        <v>96</v>
      </c>
      <c r="B9" s="91"/>
      <c r="C9" s="98" t="s">
        <v>11</v>
      </c>
      <c r="D9" s="91"/>
    </row>
    <row r="10" ht="26.05" customHeight="1" spans="1:4">
      <c r="A10" s="98" t="s">
        <v>97</v>
      </c>
      <c r="B10" s="91"/>
      <c r="C10" s="98" t="s">
        <v>13</v>
      </c>
      <c r="D10" s="91"/>
    </row>
    <row r="11" ht="26.05" customHeight="1" spans="1:4">
      <c r="A11" s="98" t="s">
        <v>98</v>
      </c>
      <c r="B11" s="81"/>
      <c r="C11" s="98" t="s">
        <v>15</v>
      </c>
      <c r="D11" s="91"/>
    </row>
    <row r="12" ht="26.05" customHeight="1" spans="1:4">
      <c r="A12" s="98" t="s">
        <v>95</v>
      </c>
      <c r="B12" s="91"/>
      <c r="C12" s="98" t="s">
        <v>17</v>
      </c>
      <c r="D12" s="91"/>
    </row>
    <row r="13" ht="26.05" customHeight="1" spans="1:4">
      <c r="A13" s="98" t="s">
        <v>96</v>
      </c>
      <c r="B13" s="91"/>
      <c r="C13" s="98" t="s">
        <v>19</v>
      </c>
      <c r="D13" s="91"/>
    </row>
    <row r="14" ht="26.05" customHeight="1" spans="1:4">
      <c r="A14" s="98" t="s">
        <v>97</v>
      </c>
      <c r="B14" s="91"/>
      <c r="C14" s="98" t="s">
        <v>21</v>
      </c>
      <c r="D14" s="91"/>
    </row>
    <row r="15" ht="26.05" customHeight="1" spans="1:4">
      <c r="A15" s="98"/>
      <c r="B15" s="103"/>
      <c r="C15" s="98" t="s">
        <v>22</v>
      </c>
      <c r="D15" s="91">
        <v>198.44</v>
      </c>
    </row>
    <row r="16" ht="26.05" customHeight="1" spans="1:4">
      <c r="A16" s="98"/>
      <c r="B16" s="103"/>
      <c r="C16" s="98" t="s">
        <v>23</v>
      </c>
      <c r="D16" s="91"/>
    </row>
    <row r="17" ht="26.05" customHeight="1" spans="1:4">
      <c r="A17" s="98"/>
      <c r="B17" s="103"/>
      <c r="C17" s="98" t="s">
        <v>24</v>
      </c>
      <c r="D17" s="91"/>
    </row>
    <row r="18" ht="26.05" customHeight="1" spans="1:4">
      <c r="A18" s="98"/>
      <c r="B18" s="103"/>
      <c r="C18" s="98" t="s">
        <v>25</v>
      </c>
      <c r="D18" s="91"/>
    </row>
    <row r="19" ht="26.05" customHeight="1" spans="1:4">
      <c r="A19" s="98"/>
      <c r="B19" s="103"/>
      <c r="C19" s="98" t="s">
        <v>26</v>
      </c>
      <c r="D19" s="91"/>
    </row>
    <row r="20" ht="26.05" customHeight="1" spans="1:4">
      <c r="A20" s="98"/>
      <c r="B20" s="98"/>
      <c r="C20" s="98" t="s">
        <v>27</v>
      </c>
      <c r="D20" s="91">
        <v>1345.99</v>
      </c>
    </row>
    <row r="21" ht="26.05" customHeight="1" spans="1:4">
      <c r="A21" s="98"/>
      <c r="B21" s="98"/>
      <c r="C21" s="98" t="s">
        <v>28</v>
      </c>
      <c r="D21" s="91"/>
    </row>
    <row r="22" ht="26.05" customHeight="1" spans="1:4">
      <c r="A22" s="98"/>
      <c r="B22" s="98"/>
      <c r="C22" s="98" t="s">
        <v>29</v>
      </c>
      <c r="D22" s="91"/>
    </row>
    <row r="23" ht="26.05" customHeight="1" spans="1:4">
      <c r="A23" s="98"/>
      <c r="B23" s="98"/>
      <c r="C23" s="98" t="s">
        <v>30</v>
      </c>
      <c r="D23" s="91"/>
    </row>
    <row r="24" ht="26.05" customHeight="1" spans="1:4">
      <c r="A24" s="98"/>
      <c r="B24" s="98"/>
      <c r="C24" s="98" t="s">
        <v>31</v>
      </c>
      <c r="D24" s="91"/>
    </row>
    <row r="25" ht="26.05" customHeight="1" spans="1:4">
      <c r="A25" s="98"/>
      <c r="B25" s="98"/>
      <c r="C25" s="98" t="s">
        <v>32</v>
      </c>
      <c r="D25" s="91"/>
    </row>
    <row r="26" ht="26.05" customHeight="1" spans="1:4">
      <c r="A26" s="98"/>
      <c r="B26" s="98"/>
      <c r="C26" s="98" t="s">
        <v>33</v>
      </c>
      <c r="D26" s="91"/>
    </row>
    <row r="27" ht="26.05" customHeight="1" spans="1:4">
      <c r="A27" s="98"/>
      <c r="B27" s="98"/>
      <c r="C27" s="98" t="s">
        <v>34</v>
      </c>
      <c r="D27" s="91"/>
    </row>
    <row r="28" ht="26.05" customHeight="1" spans="1:4">
      <c r="A28" s="98"/>
      <c r="B28" s="98"/>
      <c r="C28" s="98" t="s">
        <v>35</v>
      </c>
      <c r="D28" s="91"/>
    </row>
    <row r="29" ht="26.05" customHeight="1" spans="1:4">
      <c r="A29" s="98"/>
      <c r="B29" s="98"/>
      <c r="C29" s="98" t="s">
        <v>36</v>
      </c>
      <c r="D29" s="91"/>
    </row>
    <row r="30" ht="26.05" customHeight="1" spans="1:4">
      <c r="A30" s="98"/>
      <c r="B30" s="98"/>
      <c r="C30" s="98" t="s">
        <v>37</v>
      </c>
      <c r="D30" s="91"/>
    </row>
    <row r="31" ht="26.05" customHeight="1" spans="1:4">
      <c r="A31" s="98"/>
      <c r="B31" s="98"/>
      <c r="C31" s="98" t="s">
        <v>38</v>
      </c>
      <c r="D31" s="91"/>
    </row>
    <row r="32" ht="26.05" customHeight="1" spans="1:4">
      <c r="A32" s="98"/>
      <c r="B32" s="98"/>
      <c r="C32" s="98" t="s">
        <v>39</v>
      </c>
      <c r="D32" s="91"/>
    </row>
    <row r="33" ht="26.05" customHeight="1" spans="1:4">
      <c r="A33" s="98"/>
      <c r="B33" s="98"/>
      <c r="C33" s="98" t="s">
        <v>40</v>
      </c>
      <c r="D33" s="91"/>
    </row>
    <row r="34" ht="26.05" customHeight="1" spans="1:4">
      <c r="A34" s="98"/>
      <c r="B34" s="98"/>
      <c r="C34" s="98" t="s">
        <v>41</v>
      </c>
      <c r="D34" s="91"/>
    </row>
    <row r="35" ht="26.05" customHeight="1" spans="1:4">
      <c r="A35" s="98"/>
      <c r="B35" s="98"/>
      <c r="C35" s="98" t="s">
        <v>42</v>
      </c>
      <c r="D35" s="91"/>
    </row>
    <row r="36" ht="26.05" customHeight="1" spans="1:4">
      <c r="A36" s="98"/>
      <c r="B36" s="98"/>
      <c r="C36" s="98" t="s">
        <v>43</v>
      </c>
      <c r="D36" s="91"/>
    </row>
    <row r="37" ht="26.05" customHeight="1" spans="1:4">
      <c r="A37" s="98"/>
      <c r="B37" s="98"/>
      <c r="C37" s="98" t="s">
        <v>44</v>
      </c>
      <c r="D37" s="91"/>
    </row>
    <row r="38" ht="26.05" customHeight="1" spans="1:4">
      <c r="A38" s="98"/>
      <c r="B38" s="98"/>
      <c r="C38" s="98"/>
      <c r="D38" s="98"/>
    </row>
    <row r="39" ht="26.05" customHeight="1" spans="1:4">
      <c r="A39" s="98"/>
      <c r="B39" s="98"/>
      <c r="C39" s="98"/>
      <c r="D39" s="98"/>
    </row>
    <row r="40" ht="26.05" customHeight="1" spans="1:4">
      <c r="A40" s="98"/>
      <c r="B40" s="98"/>
      <c r="C40" s="98" t="s">
        <v>99</v>
      </c>
      <c r="D40" s="91"/>
    </row>
    <row r="41" ht="16.35" customHeight="1" spans="1:4">
      <c r="A41" s="98"/>
      <c r="B41" s="98"/>
      <c r="C41" s="98"/>
      <c r="D41" s="98"/>
    </row>
    <row r="42" ht="25.85" customHeight="1" spans="1:4">
      <c r="A42" s="102" t="s">
        <v>53</v>
      </c>
      <c r="B42" s="81">
        <v>1544.53</v>
      </c>
      <c r="C42" s="102" t="s">
        <v>54</v>
      </c>
      <c r="D42" s="81">
        <v>1544.53</v>
      </c>
    </row>
    <row r="43" ht="16.35" customHeight="1" spans="1:4">
      <c r="A43" s="64"/>
      <c r="B43" s="64"/>
      <c r="C43" s="64"/>
      <c r="D43" s="64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J7" sqref="J7"/>
    </sheetView>
  </sheetViews>
  <sheetFormatPr defaultColWidth="10" defaultRowHeight="14.4" outlineLevelCol="6"/>
  <cols>
    <col min="1" max="1" width="12.2037037037037" customWidth="1"/>
    <col min="2" max="2" width="18.4537037037037" customWidth="1"/>
    <col min="3" max="4" width="12.6666666666667" customWidth="1"/>
    <col min="5" max="5" width="13.4814814814815" customWidth="1"/>
    <col min="6" max="6" width="12.6296296296296" customWidth="1"/>
    <col min="7" max="7" width="15.2037037037037" customWidth="1"/>
    <col min="8" max="8" width="9.76851851851852" customWidth="1"/>
  </cols>
  <sheetData>
    <row r="1" ht="21" customHeight="1" spans="1:7">
      <c r="A1" s="64" t="s">
        <v>100</v>
      </c>
      <c r="B1" s="64"/>
      <c r="C1" s="64"/>
      <c r="D1" s="64"/>
      <c r="E1" s="64"/>
      <c r="F1" s="64"/>
      <c r="G1" s="64"/>
    </row>
    <row r="2" ht="42.25" customHeight="1" spans="1:7">
      <c r="A2" s="65" t="s">
        <v>101</v>
      </c>
      <c r="B2" s="65"/>
      <c r="C2" s="65"/>
      <c r="D2" s="65"/>
      <c r="E2" s="65"/>
      <c r="F2" s="65"/>
      <c r="G2" s="65"/>
    </row>
    <row r="3" ht="29.3" customHeight="1" spans="1:7">
      <c r="A3" s="66" t="s">
        <v>2</v>
      </c>
      <c r="B3" s="66"/>
      <c r="C3" s="66"/>
      <c r="D3" s="66"/>
      <c r="E3" s="66"/>
      <c r="F3" s="66"/>
      <c r="G3" s="66"/>
    </row>
    <row r="4" ht="16.35" customHeight="1" spans="1:7">
      <c r="A4" s="67" t="s">
        <v>3</v>
      </c>
      <c r="B4" s="67"/>
      <c r="C4" s="67"/>
      <c r="D4" s="67"/>
      <c r="E4" s="67"/>
      <c r="F4" s="67"/>
      <c r="G4" s="67"/>
    </row>
    <row r="5" ht="27.6" customHeight="1" spans="1:7">
      <c r="A5" s="97" t="s">
        <v>102</v>
      </c>
      <c r="B5" s="97" t="s">
        <v>103</v>
      </c>
      <c r="C5" s="97" t="s">
        <v>63</v>
      </c>
      <c r="D5" s="97" t="s">
        <v>81</v>
      </c>
      <c r="E5" s="97"/>
      <c r="F5" s="97"/>
      <c r="G5" s="97" t="s">
        <v>82</v>
      </c>
    </row>
    <row r="6" ht="31.05" customHeight="1" spans="1:7">
      <c r="A6" s="98"/>
      <c r="B6" s="98"/>
      <c r="C6" s="98"/>
      <c r="D6" s="87" t="s">
        <v>72</v>
      </c>
      <c r="E6" s="87" t="s">
        <v>104</v>
      </c>
      <c r="F6" s="87" t="s">
        <v>84</v>
      </c>
      <c r="G6" s="98"/>
    </row>
    <row r="7" ht="26.45" customHeight="1" spans="1:7">
      <c r="A7" s="85" t="s">
        <v>105</v>
      </c>
      <c r="B7" s="79" t="s">
        <v>106</v>
      </c>
      <c r="C7" s="80">
        <v>198.44</v>
      </c>
      <c r="D7" s="80">
        <v>198.44</v>
      </c>
      <c r="E7" s="80">
        <v>180.29</v>
      </c>
      <c r="F7" s="80">
        <v>18.15</v>
      </c>
      <c r="G7" s="80"/>
    </row>
    <row r="8" ht="26.45" customHeight="1" spans="1:7">
      <c r="A8" s="79" t="s">
        <v>107</v>
      </c>
      <c r="B8" s="79" t="s">
        <v>108</v>
      </c>
      <c r="C8" s="80">
        <v>198.44</v>
      </c>
      <c r="D8" s="80">
        <v>198.44</v>
      </c>
      <c r="E8" s="80">
        <v>180.29</v>
      </c>
      <c r="F8" s="80">
        <v>18.15</v>
      </c>
      <c r="G8" s="80"/>
    </row>
    <row r="9" ht="26.45" customHeight="1" spans="1:7">
      <c r="A9" s="79">
        <v>2080502</v>
      </c>
      <c r="B9" s="99" t="s">
        <v>109</v>
      </c>
      <c r="C9" s="80">
        <v>198.44</v>
      </c>
      <c r="D9" s="80">
        <v>198.44</v>
      </c>
      <c r="E9" s="80">
        <v>180.29</v>
      </c>
      <c r="F9" s="80">
        <v>18.15</v>
      </c>
      <c r="G9" s="80"/>
    </row>
    <row r="10" ht="26.45" customHeight="1" spans="1:7">
      <c r="A10" s="85" t="s">
        <v>110</v>
      </c>
      <c r="B10" s="79" t="s">
        <v>111</v>
      </c>
      <c r="C10" s="91">
        <v>1346.09</v>
      </c>
      <c r="D10" s="91">
        <v>1346.09</v>
      </c>
      <c r="E10" s="91">
        <v>1112.24</v>
      </c>
      <c r="F10" s="91">
        <v>233.85</v>
      </c>
      <c r="G10" s="91"/>
    </row>
    <row r="11" ht="26.45" customHeight="1" spans="1:7">
      <c r="A11" s="79" t="s">
        <v>112</v>
      </c>
      <c r="B11" s="79" t="s">
        <v>113</v>
      </c>
      <c r="C11" s="91">
        <v>1346.09</v>
      </c>
      <c r="D11" s="91">
        <v>1346.09</v>
      </c>
      <c r="E11" s="91">
        <v>1112.24</v>
      </c>
      <c r="F11" s="91">
        <v>233.85</v>
      </c>
      <c r="G11" s="91"/>
    </row>
    <row r="12" ht="26.45" customHeight="1" spans="1:7">
      <c r="A12" s="99" t="s">
        <v>114</v>
      </c>
      <c r="B12" s="99" t="s">
        <v>115</v>
      </c>
      <c r="C12" s="91">
        <v>1346.09</v>
      </c>
      <c r="D12" s="91">
        <v>1346.09</v>
      </c>
      <c r="E12" s="91">
        <v>1112.24</v>
      </c>
      <c r="F12" s="91">
        <v>233.85</v>
      </c>
      <c r="G12" s="91"/>
    </row>
    <row r="13" ht="40.5" customHeight="1" spans="1:7">
      <c r="A13" s="97" t="s">
        <v>116</v>
      </c>
      <c r="B13" s="97"/>
      <c r="C13" s="100">
        <v>1544.53</v>
      </c>
      <c r="D13" s="100">
        <v>1544.53</v>
      </c>
      <c r="E13" s="101">
        <v>1292.53</v>
      </c>
      <c r="F13" s="101">
        <v>252</v>
      </c>
      <c r="G13" s="100"/>
    </row>
  </sheetData>
  <mergeCells count="5">
    <mergeCell ref="A2:G2"/>
    <mergeCell ref="A3:G3"/>
    <mergeCell ref="A4:G4"/>
    <mergeCell ref="D5:F5"/>
    <mergeCell ref="A13:B1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27" workbookViewId="0">
      <selection activeCell="M35" sqref="M35"/>
    </sheetView>
  </sheetViews>
  <sheetFormatPr defaultColWidth="10" defaultRowHeight="14.4"/>
  <cols>
    <col min="1" max="1" width="12.2037037037037" customWidth="1"/>
    <col min="2" max="2" width="22.1296296296296" customWidth="1"/>
    <col min="3" max="3" width="14.1111111111111" customWidth="1"/>
    <col min="4" max="4" width="14.25" customWidth="1"/>
    <col min="5" max="5" width="15.2037037037037" customWidth="1"/>
    <col min="6" max="6" width="9.76851851851852" customWidth="1"/>
    <col min="10" max="10" width="10.6666666666667"/>
  </cols>
  <sheetData>
    <row r="1" ht="18.95" customHeight="1" spans="1:10">
      <c r="A1" s="64" t="s">
        <v>117</v>
      </c>
      <c r="B1" s="64"/>
      <c r="C1" s="64"/>
      <c r="D1" s="64"/>
      <c r="E1" s="64"/>
    </row>
    <row r="2" ht="40.5" customHeight="1" spans="1:10">
      <c r="A2" s="65" t="s">
        <v>118</v>
      </c>
      <c r="B2" s="65"/>
      <c r="C2" s="65"/>
      <c r="D2" s="65"/>
      <c r="E2" s="65"/>
    </row>
    <row r="3" ht="29.3" customHeight="1" spans="1:10">
      <c r="A3" s="66" t="s">
        <v>2</v>
      </c>
      <c r="B3" s="66"/>
      <c r="C3" s="66"/>
      <c r="D3" s="66"/>
      <c r="E3" s="66"/>
    </row>
    <row r="4" ht="16.35" customHeight="1" spans="1:10">
      <c r="A4" s="67" t="s">
        <v>3</v>
      </c>
      <c r="B4" s="67"/>
      <c r="C4" s="67"/>
      <c r="D4" s="67"/>
      <c r="E4" s="67"/>
    </row>
    <row r="5" ht="38.8" customHeight="1" spans="1:10">
      <c r="A5" s="68" t="s">
        <v>119</v>
      </c>
      <c r="B5" s="68"/>
      <c r="C5" s="68" t="s">
        <v>120</v>
      </c>
      <c r="D5" s="68"/>
      <c r="E5" s="68"/>
    </row>
    <row r="6" ht="22.8" customHeight="1" spans="1:10">
      <c r="A6" s="87" t="s">
        <v>102</v>
      </c>
      <c r="B6" s="87" t="s">
        <v>103</v>
      </c>
      <c r="C6" s="87" t="s">
        <v>63</v>
      </c>
      <c r="D6" s="87" t="s">
        <v>104</v>
      </c>
      <c r="E6" s="87" t="s">
        <v>84</v>
      </c>
    </row>
    <row r="7" ht="26.45" customHeight="1" spans="1:10">
      <c r="A7" s="88" t="s">
        <v>121</v>
      </c>
      <c r="B7" s="88" t="s">
        <v>122</v>
      </c>
      <c r="C7" s="80"/>
      <c r="D7" s="89">
        <v>8.424</v>
      </c>
      <c r="E7" s="90"/>
    </row>
    <row r="8" ht="36" customHeight="1" spans="1:10">
      <c r="A8" s="88" t="s">
        <v>123</v>
      </c>
      <c r="B8" s="88" t="s">
        <v>124</v>
      </c>
      <c r="C8" s="91"/>
      <c r="D8" s="89">
        <v>171.0373</v>
      </c>
      <c r="E8" s="92"/>
    </row>
    <row r="9" ht="26.45" customHeight="1" spans="1:10">
      <c r="A9" s="88" t="s">
        <v>125</v>
      </c>
      <c r="B9" s="88" t="s">
        <v>126</v>
      </c>
      <c r="C9" s="91"/>
      <c r="D9" s="89">
        <v>0.828</v>
      </c>
      <c r="E9" s="92"/>
    </row>
    <row r="10" ht="26.45" customHeight="1" spans="1:10">
      <c r="A10" s="88" t="s">
        <v>127</v>
      </c>
      <c r="B10" s="88" t="s">
        <v>128</v>
      </c>
      <c r="C10" s="91"/>
      <c r="D10" s="89">
        <v>204.34</v>
      </c>
      <c r="E10" s="92"/>
    </row>
    <row r="11" ht="26.45" customHeight="1" spans="1:10">
      <c r="A11" s="88" t="s">
        <v>129</v>
      </c>
      <c r="B11" s="88" t="s">
        <v>130</v>
      </c>
      <c r="C11" s="91"/>
      <c r="D11" s="89">
        <v>347.8728</v>
      </c>
      <c r="E11" s="92"/>
    </row>
    <row r="12" ht="26.45" customHeight="1" spans="1:10">
      <c r="A12" s="88" t="s">
        <v>131</v>
      </c>
      <c r="B12" s="88" t="s">
        <v>132</v>
      </c>
      <c r="C12" s="91"/>
      <c r="D12" s="89">
        <v>201.3624</v>
      </c>
      <c r="E12" s="92"/>
    </row>
    <row r="13" ht="26.45" customHeight="1" spans="1:10">
      <c r="A13" s="88" t="s">
        <v>133</v>
      </c>
      <c r="B13" s="88" t="s">
        <v>134</v>
      </c>
      <c r="C13" s="91"/>
      <c r="D13" s="89">
        <v>0.72</v>
      </c>
      <c r="E13" s="92"/>
      <c r="J13" s="93"/>
    </row>
    <row r="14" ht="26.45" customHeight="1" spans="1:10">
      <c r="A14" s="88" t="s">
        <v>135</v>
      </c>
      <c r="B14" s="88" t="s">
        <v>136</v>
      </c>
      <c r="C14" s="91"/>
      <c r="D14" s="89">
        <v>27.72</v>
      </c>
      <c r="E14" s="92"/>
      <c r="J14" s="93"/>
    </row>
    <row r="15" ht="34" customHeight="1" spans="1:10">
      <c r="A15" s="88" t="s">
        <v>137</v>
      </c>
      <c r="B15" s="88" t="s">
        <v>138</v>
      </c>
      <c r="C15" s="91"/>
      <c r="D15" s="89">
        <v>47.8461</v>
      </c>
      <c r="E15" s="92"/>
      <c r="J15" s="93"/>
    </row>
    <row r="16" ht="26.45" customHeight="1" spans="1:10">
      <c r="A16" s="88" t="s">
        <v>139</v>
      </c>
      <c r="B16" s="88" t="s">
        <v>140</v>
      </c>
      <c r="C16" s="91"/>
      <c r="D16" s="89">
        <v>100.53</v>
      </c>
      <c r="E16" s="92"/>
      <c r="J16" s="93"/>
    </row>
    <row r="17" ht="33" customHeight="1" spans="1:10">
      <c r="A17" s="88" t="s">
        <v>141</v>
      </c>
      <c r="B17" s="88" t="s">
        <v>142</v>
      </c>
      <c r="C17" s="91"/>
      <c r="D17" s="89">
        <v>109.4856</v>
      </c>
      <c r="E17" s="92"/>
      <c r="J17" s="93"/>
    </row>
    <row r="18" ht="26.45" customHeight="1" spans="1:10">
      <c r="A18" s="88" t="s">
        <v>143</v>
      </c>
      <c r="B18" s="88" t="s">
        <v>144</v>
      </c>
      <c r="C18" s="91"/>
      <c r="D18" s="89">
        <v>90.5142</v>
      </c>
      <c r="E18" s="92"/>
      <c r="J18" s="93"/>
    </row>
    <row r="19" ht="26.45" customHeight="1" spans="1:10">
      <c r="A19" s="88" t="s">
        <v>145</v>
      </c>
      <c r="B19" s="88" t="s">
        <v>146</v>
      </c>
      <c r="C19" s="91"/>
      <c r="D19" s="92"/>
      <c r="E19" s="89">
        <v>18.15</v>
      </c>
      <c r="J19" s="93"/>
    </row>
    <row r="20" ht="26.45" customHeight="1" spans="1:10">
      <c r="A20" s="88" t="s">
        <v>147</v>
      </c>
      <c r="B20" s="88" t="s">
        <v>148</v>
      </c>
      <c r="C20" s="80"/>
      <c r="D20" s="90"/>
      <c r="E20" s="89">
        <v>22</v>
      </c>
      <c r="J20" s="93"/>
    </row>
    <row r="21" ht="26.45" customHeight="1" spans="1:10">
      <c r="A21" s="88" t="s">
        <v>149</v>
      </c>
      <c r="B21" s="88" t="s">
        <v>150</v>
      </c>
      <c r="C21" s="91"/>
      <c r="D21" s="92"/>
      <c r="E21" s="89">
        <v>20</v>
      </c>
      <c r="J21" s="93"/>
    </row>
    <row r="22" ht="26.45" customHeight="1" spans="1:10">
      <c r="A22" s="88" t="s">
        <v>151</v>
      </c>
      <c r="B22" s="88" t="s">
        <v>152</v>
      </c>
      <c r="C22" s="91"/>
      <c r="D22" s="92"/>
      <c r="E22" s="89">
        <v>1</v>
      </c>
      <c r="J22" s="93"/>
    </row>
    <row r="23" ht="26.45" customHeight="1" spans="1:10">
      <c r="A23" s="88" t="s">
        <v>153</v>
      </c>
      <c r="B23" s="88" t="s">
        <v>154</v>
      </c>
      <c r="C23" s="91"/>
      <c r="D23" s="92"/>
      <c r="E23" s="89">
        <v>6.24</v>
      </c>
      <c r="J23" s="93"/>
    </row>
    <row r="24" ht="26.45" customHeight="1" spans="1:10">
      <c r="A24" s="88" t="s">
        <v>155</v>
      </c>
      <c r="B24" s="88" t="s">
        <v>156</v>
      </c>
      <c r="C24" s="91"/>
      <c r="D24" s="92"/>
      <c r="E24" s="89">
        <v>8</v>
      </c>
      <c r="J24" s="93"/>
    </row>
    <row r="25" ht="26.45" customHeight="1" spans="1:10">
      <c r="A25" s="88" t="s">
        <v>157</v>
      </c>
      <c r="B25" s="88" t="s">
        <v>158</v>
      </c>
      <c r="C25" s="91"/>
      <c r="D25" s="92"/>
      <c r="E25" s="89">
        <v>8</v>
      </c>
      <c r="J25" s="94"/>
    </row>
    <row r="26" ht="26.45" customHeight="1" spans="1:10">
      <c r="A26" s="88" t="s">
        <v>159</v>
      </c>
      <c r="B26" s="88" t="s">
        <v>160</v>
      </c>
      <c r="C26" s="91"/>
      <c r="D26" s="92"/>
      <c r="E26" s="89">
        <v>0.5</v>
      </c>
      <c r="J26" s="94"/>
    </row>
    <row r="27" ht="26.45" customHeight="1" spans="1:10">
      <c r="A27" s="88" t="s">
        <v>161</v>
      </c>
      <c r="B27" s="88" t="s">
        <v>162</v>
      </c>
      <c r="C27" s="91"/>
      <c r="D27" s="92"/>
      <c r="E27" s="89">
        <v>3</v>
      </c>
      <c r="J27" s="94"/>
    </row>
    <row r="28" ht="26.45" customHeight="1" spans="1:10">
      <c r="A28" s="88" t="s">
        <v>163</v>
      </c>
      <c r="B28" s="88" t="s">
        <v>164</v>
      </c>
      <c r="C28" s="91"/>
      <c r="D28" s="92"/>
      <c r="E28" s="89">
        <v>29.3936</v>
      </c>
      <c r="J28" s="94"/>
    </row>
    <row r="29" ht="26.45" customHeight="1" spans="1:10">
      <c r="A29" s="88" t="s">
        <v>165</v>
      </c>
      <c r="B29" s="88" t="s">
        <v>166</v>
      </c>
      <c r="C29" s="80"/>
      <c r="D29" s="90"/>
      <c r="E29" s="89">
        <v>8</v>
      </c>
      <c r="J29" s="94"/>
    </row>
    <row r="30" ht="26.45" customHeight="1" spans="1:10">
      <c r="A30" s="88" t="s">
        <v>167</v>
      </c>
      <c r="B30" s="88" t="s">
        <v>168</v>
      </c>
      <c r="C30" s="91"/>
      <c r="D30" s="92"/>
      <c r="E30" s="89">
        <v>65.691</v>
      </c>
      <c r="J30" s="94"/>
    </row>
    <row r="31" ht="26.45" customHeight="1" spans="1:10">
      <c r="A31" s="88" t="s">
        <v>169</v>
      </c>
      <c r="B31" s="88" t="s">
        <v>170</v>
      </c>
      <c r="C31" s="91"/>
      <c r="D31" s="92"/>
      <c r="E31" s="89">
        <v>0.5</v>
      </c>
      <c r="J31" s="94"/>
    </row>
    <row r="32" ht="26.45" customHeight="1" spans="1:10">
      <c r="A32" s="88"/>
      <c r="B32" s="88"/>
      <c r="C32" s="91"/>
      <c r="D32" s="92"/>
      <c r="E32" s="89"/>
      <c r="J32" s="94"/>
    </row>
    <row r="33" ht="26.45" customHeight="1" spans="1:10">
      <c r="A33" s="88"/>
      <c r="B33" s="88"/>
      <c r="C33" s="91"/>
      <c r="D33" s="92"/>
      <c r="E33" s="89"/>
      <c r="J33" s="94"/>
    </row>
    <row r="34" ht="26.45" customHeight="1" spans="1:10">
      <c r="A34" s="88"/>
      <c r="B34" s="88"/>
      <c r="C34" s="91"/>
      <c r="D34" s="92"/>
      <c r="E34" s="89"/>
      <c r="J34" s="94"/>
    </row>
    <row r="35" ht="26.45" customHeight="1" spans="1:10">
      <c r="A35" s="88"/>
      <c r="B35" s="88"/>
      <c r="C35" s="91"/>
      <c r="D35" s="92"/>
      <c r="E35" s="89"/>
      <c r="J35" s="94"/>
    </row>
    <row r="36" ht="26.45" customHeight="1" spans="1:10">
      <c r="A36" s="88" t="s">
        <v>145</v>
      </c>
      <c r="B36" s="88" t="s">
        <v>146</v>
      </c>
      <c r="C36" s="91"/>
      <c r="D36" s="92"/>
      <c r="E36" s="89">
        <v>43.38</v>
      </c>
      <c r="J36" s="94"/>
    </row>
    <row r="37" ht="22.8" customHeight="1" spans="1:10">
      <c r="A37" s="68" t="s">
        <v>171</v>
      </c>
      <c r="B37" s="68"/>
      <c r="C37" s="95">
        <f>D37+E37</f>
        <v>1544.5346</v>
      </c>
      <c r="D37" s="96">
        <v>1310.68</v>
      </c>
      <c r="E37" s="96">
        <f>SUM(E19:E36)</f>
        <v>233.8546</v>
      </c>
      <c r="J37" s="94"/>
    </row>
    <row r="38" ht="15.6" spans="1:10">
      <c r="J38" s="94"/>
    </row>
    <row r="39" ht="15.6" spans="1:10">
      <c r="J39" s="94"/>
    </row>
    <row r="40" ht="15.6" spans="1:10">
      <c r="J40" s="94"/>
    </row>
    <row r="41" ht="15.6" spans="1:10">
      <c r="J41" s="94"/>
    </row>
    <row r="42" ht="15.6" spans="1:10">
      <c r="J42" s="94"/>
    </row>
    <row r="43" spans="1:10">
      <c r="J43" s="93"/>
    </row>
  </sheetData>
  <mergeCells count="6">
    <mergeCell ref="A2:E2"/>
    <mergeCell ref="A3:E3"/>
    <mergeCell ref="A4:E4"/>
    <mergeCell ref="A5:B5"/>
    <mergeCell ref="C5:E5"/>
    <mergeCell ref="A37:B37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2" sqref="E22"/>
    </sheetView>
  </sheetViews>
  <sheetFormatPr defaultColWidth="10" defaultRowHeight="14.4" outlineLevelCol="7"/>
  <cols>
    <col min="1" max="1" width="12.3518518518519" customWidth="1"/>
    <col min="2" max="2" width="27.9537037037037" customWidth="1"/>
    <col min="3" max="8" width="13.4814814814815" customWidth="1"/>
    <col min="9" max="9" width="9.76851851851852" customWidth="1"/>
  </cols>
  <sheetData>
    <row r="1" ht="19.8" customHeight="1" spans="1:8">
      <c r="A1" s="64" t="s">
        <v>172</v>
      </c>
      <c r="C1" s="64"/>
      <c r="D1" s="64"/>
      <c r="E1" s="64"/>
      <c r="F1" s="64"/>
      <c r="G1" s="64"/>
      <c r="H1" s="64"/>
    </row>
    <row r="2" ht="38.8" customHeight="1" spans="1:8">
      <c r="A2" s="65" t="s">
        <v>173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2</v>
      </c>
      <c r="B3" s="66"/>
      <c r="C3" s="66"/>
      <c r="D3" s="66"/>
      <c r="E3" s="66"/>
      <c r="F3" s="66"/>
      <c r="G3" s="66"/>
      <c r="H3" s="66"/>
    </row>
    <row r="4" ht="15.5" customHeight="1" spans="1:8">
      <c r="C4" s="67" t="s">
        <v>3</v>
      </c>
      <c r="D4" s="67"/>
      <c r="E4" s="67"/>
      <c r="F4" s="67"/>
      <c r="G4" s="67"/>
      <c r="H4" s="67"/>
    </row>
    <row r="5" ht="31.9" customHeight="1" spans="1:8">
      <c r="A5" s="68" t="s">
        <v>57</v>
      </c>
      <c r="B5" s="68"/>
      <c r="C5" s="68" t="s">
        <v>174</v>
      </c>
      <c r="D5" s="68"/>
      <c r="E5" s="68"/>
      <c r="F5" s="68"/>
      <c r="G5" s="68"/>
      <c r="H5" s="68"/>
    </row>
    <row r="6" ht="30.15" customHeight="1" spans="1:8">
      <c r="A6" s="68" t="s">
        <v>175</v>
      </c>
      <c r="B6" s="68" t="s">
        <v>176</v>
      </c>
      <c r="C6" s="68" t="s">
        <v>177</v>
      </c>
      <c r="D6" s="68" t="s">
        <v>178</v>
      </c>
      <c r="E6" s="68" t="s">
        <v>179</v>
      </c>
      <c r="F6" s="68"/>
      <c r="G6" s="68"/>
      <c r="H6" s="68" t="s">
        <v>152</v>
      </c>
    </row>
    <row r="7" ht="30.15" customHeight="1" spans="1:8">
      <c r="A7" s="68"/>
      <c r="B7" s="68"/>
      <c r="C7" s="68"/>
      <c r="D7" s="68"/>
      <c r="E7" s="68" t="s">
        <v>72</v>
      </c>
      <c r="F7" s="68" t="s">
        <v>180</v>
      </c>
      <c r="G7" s="68" t="s">
        <v>181</v>
      </c>
      <c r="H7" s="68"/>
    </row>
    <row r="8" ht="26.05" customHeight="1" spans="1:8">
      <c r="A8" s="73"/>
      <c r="B8" s="73" t="s">
        <v>63</v>
      </c>
      <c r="C8" s="78">
        <v>9</v>
      </c>
      <c r="D8" s="78"/>
      <c r="E8" s="78">
        <v>8</v>
      </c>
      <c r="F8" s="78"/>
      <c r="G8" s="78">
        <v>8</v>
      </c>
      <c r="H8" s="78">
        <v>1</v>
      </c>
    </row>
    <row r="9" ht="26" customHeight="1" spans="1:8">
      <c r="A9" s="83" t="s">
        <v>182</v>
      </c>
      <c r="B9" s="84" t="s">
        <v>78</v>
      </c>
      <c r="C9" s="78">
        <v>9</v>
      </c>
      <c r="D9" s="78"/>
      <c r="E9" s="78">
        <v>8</v>
      </c>
      <c r="F9" s="78"/>
      <c r="G9" s="78">
        <v>8</v>
      </c>
      <c r="H9" s="78">
        <v>1</v>
      </c>
    </row>
    <row r="10" ht="24" customHeight="1" spans="1:8">
      <c r="A10" s="85" t="s">
        <v>77</v>
      </c>
      <c r="B10" s="86" t="s">
        <v>89</v>
      </c>
      <c r="C10" s="78">
        <v>9</v>
      </c>
      <c r="D10" s="78"/>
      <c r="E10" s="78">
        <v>8</v>
      </c>
      <c r="F10" s="78"/>
      <c r="G10" s="78">
        <v>8</v>
      </c>
      <c r="H10" s="78">
        <v>1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I32" sqref="I32"/>
    </sheetView>
  </sheetViews>
  <sheetFormatPr defaultColWidth="10" defaultRowHeight="14.4" outlineLevelCol="4"/>
  <cols>
    <col min="1" max="1" width="12.2037037037037" customWidth="1"/>
    <col min="2" max="2" width="18.4537037037037" customWidth="1"/>
    <col min="3" max="3" width="12.6666666666667" customWidth="1"/>
    <col min="4" max="4" width="13.4814814814815" customWidth="1"/>
    <col min="5" max="5" width="12.6296296296296" customWidth="1"/>
    <col min="6" max="6" width="9.76851851851852" customWidth="1"/>
  </cols>
  <sheetData>
    <row r="1" ht="20.7" customHeight="1" spans="1:5">
      <c r="A1" s="64" t="s">
        <v>183</v>
      </c>
      <c r="B1" s="64"/>
      <c r="C1" s="64"/>
      <c r="D1" s="64"/>
      <c r="E1" s="64"/>
    </row>
    <row r="2" ht="35.35" customHeight="1" spans="1:5">
      <c r="A2" s="65" t="s">
        <v>184</v>
      </c>
      <c r="B2" s="65"/>
      <c r="C2" s="65"/>
      <c r="D2" s="65"/>
      <c r="E2" s="65"/>
    </row>
    <row r="3" ht="29.3" customHeight="1" spans="1:5">
      <c r="A3" s="66" t="s">
        <v>2</v>
      </c>
      <c r="B3" s="66"/>
      <c r="C3" s="66"/>
      <c r="D3" s="66"/>
      <c r="E3" s="66"/>
    </row>
    <row r="4" ht="16.35" customHeight="1" spans="1:5">
      <c r="A4" s="67" t="s">
        <v>3</v>
      </c>
      <c r="B4" s="67"/>
      <c r="C4" s="67"/>
      <c r="D4" s="67"/>
      <c r="E4" s="67"/>
    </row>
    <row r="5" ht="22.8" customHeight="1" spans="1:5">
      <c r="A5" s="68" t="s">
        <v>102</v>
      </c>
      <c r="B5" s="68" t="s">
        <v>103</v>
      </c>
      <c r="C5" s="68" t="s">
        <v>185</v>
      </c>
      <c r="D5" s="68"/>
      <c r="E5" s="68"/>
    </row>
    <row r="6" ht="22.8" customHeight="1" spans="1:5">
      <c r="A6" s="68"/>
      <c r="B6" s="68"/>
      <c r="C6" s="68" t="s">
        <v>63</v>
      </c>
      <c r="D6" s="68" t="s">
        <v>81</v>
      </c>
      <c r="E6" s="68" t="s">
        <v>82</v>
      </c>
    </row>
    <row r="7" ht="26.45" customHeight="1" spans="1:5">
      <c r="A7" s="79"/>
      <c r="B7" s="79"/>
      <c r="C7" s="80"/>
      <c r="D7" s="80"/>
      <c r="E7" s="80"/>
    </row>
    <row r="8" ht="26.45" customHeight="1" spans="1:5">
      <c r="A8" s="79"/>
      <c r="B8" s="79"/>
      <c r="C8" s="80"/>
      <c r="D8" s="80"/>
      <c r="E8" s="80"/>
    </row>
    <row r="9" ht="26.45" customHeight="1" spans="1:5">
      <c r="A9" s="79"/>
      <c r="B9" s="79"/>
      <c r="C9" s="80"/>
      <c r="D9" s="80"/>
      <c r="E9" s="80"/>
    </row>
    <row r="10" ht="27.6" customHeight="1" spans="1:5">
      <c r="A10" s="68" t="s">
        <v>116</v>
      </c>
      <c r="B10" s="68"/>
      <c r="C10" s="81"/>
      <c r="D10" s="81"/>
      <c r="E10" s="81"/>
    </row>
    <row r="11" ht="27.6" customHeight="1" spans="1:5">
      <c r="A11" s="82" t="s">
        <v>186</v>
      </c>
      <c r="B11" s="82"/>
      <c r="C11" s="82"/>
      <c r="D11" s="82"/>
      <c r="E11" s="82"/>
    </row>
    <row r="12" spans="1:5">
      <c r="A12" t="s">
        <v>187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A2" workbookViewId="0">
      <selection activeCell="J18" sqref="J18"/>
    </sheetView>
  </sheetViews>
  <sheetFormatPr defaultColWidth="10" defaultRowHeight="14.4"/>
  <cols>
    <col min="1" max="1" width="10.75" customWidth="1"/>
    <col min="2" max="2" width="19.8796296296296" customWidth="1"/>
    <col min="3" max="3" width="23.25" customWidth="1"/>
    <col min="4" max="4" width="9.87962962962963" customWidth="1"/>
    <col min="5" max="5" width="9.76851851851852" customWidth="1"/>
    <col min="6" max="6" width="9.25" customWidth="1"/>
    <col min="7" max="8" width="11.1296296296296" customWidth="1"/>
    <col min="9" max="9" width="5.37962962962963" customWidth="1"/>
    <col min="10" max="10" width="5.25" customWidth="1"/>
    <col min="11" max="11" width="4.87962962962963" customWidth="1"/>
    <col min="12" max="12" width="5" customWidth="1"/>
    <col min="13" max="13" width="5.25" customWidth="1"/>
    <col min="14" max="14" width="5.87962962962963" customWidth="1"/>
    <col min="15" max="15" width="7.75" customWidth="1"/>
    <col min="16" max="16" width="11.1296296296296" customWidth="1"/>
    <col min="17" max="17" width="5.12962962962963" customWidth="1"/>
    <col min="18" max="18" width="6.62962962962963" customWidth="1"/>
    <col min="19" max="19" width="6.25" customWidth="1"/>
    <col min="20" max="20" width="6.75" customWidth="1"/>
    <col min="21" max="21" width="9.76851851851852" customWidth="1"/>
  </cols>
  <sheetData>
    <row r="1" ht="16.35" customHeight="1" spans="1:20">
      <c r="A1" s="64" t="s">
        <v>188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ht="34.5" customHeight="1" spans="1:20">
      <c r="A2" s="65" t="s">
        <v>189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9.3" customHeight="1" spans="1:20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16.35" customHeight="1" spans="1:20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ht="24.15" customHeight="1" spans="1:20">
      <c r="A5" s="68" t="s">
        <v>190</v>
      </c>
      <c r="B5" s="68" t="s">
        <v>191</v>
      </c>
      <c r="C5" s="68" t="s">
        <v>192</v>
      </c>
      <c r="D5" s="68" t="s">
        <v>63</v>
      </c>
      <c r="E5" s="68" t="s">
        <v>193</v>
      </c>
      <c r="F5" s="68"/>
      <c r="G5" s="68"/>
      <c r="H5" s="68"/>
      <c r="I5" s="68"/>
      <c r="J5" s="68"/>
      <c r="K5" s="68"/>
      <c r="L5" s="68"/>
      <c r="M5" s="68" t="s">
        <v>194</v>
      </c>
      <c r="N5" s="68"/>
      <c r="O5" s="68"/>
      <c r="P5" s="68"/>
      <c r="Q5" s="68"/>
      <c r="R5" s="68"/>
      <c r="S5" s="68"/>
      <c r="T5" s="68"/>
    </row>
    <row r="6" ht="40.5" customHeight="1" spans="1:20">
      <c r="A6" s="68"/>
      <c r="B6" s="68"/>
      <c r="C6" s="68"/>
      <c r="D6" s="68"/>
      <c r="E6" s="69" t="s">
        <v>72</v>
      </c>
      <c r="F6" s="68" t="s">
        <v>195</v>
      </c>
      <c r="G6" s="68"/>
      <c r="H6" s="68"/>
      <c r="I6" s="68" t="s">
        <v>196</v>
      </c>
      <c r="J6" s="68" t="s">
        <v>197</v>
      </c>
      <c r="K6" s="68" t="s">
        <v>198</v>
      </c>
      <c r="L6" s="68" t="s">
        <v>199</v>
      </c>
      <c r="M6" s="68" t="s">
        <v>72</v>
      </c>
      <c r="N6" s="68" t="s">
        <v>195</v>
      </c>
      <c r="O6" s="68"/>
      <c r="P6" s="68"/>
      <c r="Q6" s="68" t="s">
        <v>196</v>
      </c>
      <c r="R6" s="68" t="s">
        <v>197</v>
      </c>
      <c r="S6" s="68" t="s">
        <v>198</v>
      </c>
      <c r="T6" s="68" t="s">
        <v>199</v>
      </c>
    </row>
    <row r="7" ht="40.5" customHeight="1" spans="1:20">
      <c r="A7" s="68"/>
      <c r="B7" s="68"/>
      <c r="C7" s="68"/>
      <c r="D7" s="68"/>
      <c r="E7" s="69"/>
      <c r="F7" s="68" t="s">
        <v>72</v>
      </c>
      <c r="G7" s="69" t="s">
        <v>200</v>
      </c>
      <c r="H7" s="70" t="s">
        <v>201</v>
      </c>
      <c r="I7" s="68"/>
      <c r="J7" s="68"/>
      <c r="K7" s="68"/>
      <c r="L7" s="68"/>
      <c r="M7" s="68"/>
      <c r="N7" s="68" t="s">
        <v>72</v>
      </c>
      <c r="O7" s="68" t="s">
        <v>200</v>
      </c>
      <c r="P7" s="71" t="s">
        <v>201</v>
      </c>
      <c r="Q7" s="68"/>
      <c r="R7" s="68"/>
      <c r="S7" s="68"/>
      <c r="T7" s="68"/>
    </row>
    <row r="8" ht="27.6" customHeight="1" spans="1:20">
      <c r="A8" s="8" t="s">
        <v>75</v>
      </c>
      <c r="B8" s="8"/>
      <c r="C8" s="8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>
      <c r="A9" s="73" t="s">
        <v>88</v>
      </c>
      <c r="B9" s="73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73" t="s">
        <v>202</v>
      </c>
      <c r="B10" s="73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76" t="s">
        <v>203</v>
      </c>
      <c r="B11" s="76"/>
      <c r="C11" s="77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6" customHeight="1" spans="1:20">
      <c r="A12" s="78" t="s">
        <v>86</v>
      </c>
      <c r="B12" s="78" t="s">
        <v>204</v>
      </c>
      <c r="C12" s="78" t="s">
        <v>78</v>
      </c>
      <c r="D12" s="78">
        <v>48</v>
      </c>
      <c r="E12" s="78">
        <v>48</v>
      </c>
      <c r="F12" s="78"/>
      <c r="G12" s="78"/>
      <c r="H12" s="78"/>
      <c r="I12" s="78"/>
      <c r="J12" s="78"/>
      <c r="K12" s="78">
        <v>48</v>
      </c>
      <c r="L12" s="78"/>
      <c r="M12" s="78"/>
      <c r="N12" s="78"/>
      <c r="O12" s="78"/>
      <c r="P12" s="78"/>
      <c r="Q12" s="78"/>
      <c r="R12" s="78"/>
      <c r="S12" s="78"/>
      <c r="T12" s="78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星星的世界</cp:lastModifiedBy>
  <dcterms:created xsi:type="dcterms:W3CDTF">2022-03-15T19:34:00Z</dcterms:created>
  <dcterms:modified xsi:type="dcterms:W3CDTF">2026-01-24T11:28:44Z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A3BCC5B7051A4325A4A6499F4B344512_13</vt:lpwstr>
  </property>
</Properties>
</file>