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45" windowHeight="12390" firstSheet="8" activeTab="12"/>
  </bookViews>
  <sheets>
    <sheet name="目录" sheetId="1" r:id="rId1"/>
    <sheet name="收支预算总表" sheetId="2" r:id="rId2"/>
    <sheet name="收入预算总表" sheetId="3" r:id="rId3"/>
    <sheet name="支出预算总表" sheetId="4" r:id="rId4"/>
    <sheet name="财政拨款收支预算总表" sheetId="5" r:id="rId5"/>
    <sheet name="一般公共预算支出预算表" sheetId="6" r:id="rId6"/>
    <sheet name="一般公共预算基本支出预算表" sheetId="7" r:id="rId7"/>
    <sheet name="一般公共预算“三公”经费支出预算表" sheetId="8" r:id="rId8"/>
    <sheet name="政府性基金预算支出预算表" sheetId="9" r:id="rId9"/>
    <sheet name="项目支出预算表" sheetId="10" r:id="rId10"/>
    <sheet name="国有资本经营预算支出预算表" sheetId="13" r:id="rId11"/>
    <sheet name="项目支出绩效目标表" sheetId="14" r:id="rId12"/>
    <sheet name="部门整体支出绩效目标表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<sst xmlns="http://schemas.openxmlformats.org/spreadsheetml/2006/main" count="449" uniqueCount="270">
  <si>
    <t>部门预算批复表目录</t>
  </si>
  <si>
    <t>序号</t>
  </si>
  <si>
    <t>名称</t>
  </si>
  <si>
    <t>备注</t>
  </si>
  <si>
    <t>收支预算总表</t>
  </si>
  <si>
    <t>收入预算总表</t>
  </si>
  <si>
    <t>支出预算总表</t>
  </si>
  <si>
    <t>财政拨款收支预算总表</t>
  </si>
  <si>
    <t>一般公共预算支出预算表</t>
  </si>
  <si>
    <t>一般公共预算基本支出预算表</t>
  </si>
  <si>
    <t>一般公共预算“三公”经费支出预算表</t>
  </si>
  <si>
    <t>政府性基金预算支出预算表</t>
  </si>
  <si>
    <t>项目支出预算表</t>
  </si>
  <si>
    <t>公开01表</t>
  </si>
  <si>
    <t>部门：408003怀化市水利技术事务中心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</si>
  <si>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</si>
  <si>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</si>
  <si>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</si>
  <si>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</si>
  <si>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</si>
  <si>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</si>
  <si>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</si>
  <si>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</si>
  <si>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</si>
  <si>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</si>
  <si>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</si>
  <si>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</si>
  <si>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</si>
  <si>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</si>
  <si>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</si>
  <si>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</si>
  <si>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</si>
  <si>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</si>
  <si>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</si>
  <si>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</si>
  <si>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</si>
  <si>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</si>
  <si>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</si>
  <si>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</si>
  <si>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</si>
  <si>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</si>
  <si>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</si>
  <si>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</si>
  <si>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</si>
  <si>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</si>
  <si>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</si>
  <si>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</si>
  <si>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</si>
  <si>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</si>
  <si>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</si>
  <si>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</si>
  <si>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</si>
  <si>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</si>
  <si>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</si>
  <si>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</si>
  <si>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</si>
  <si>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</si>
  <si>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</si>
  <si>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</si>
  <si>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</si>
  <si>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</si>
  <si>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</si>
  <si>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</si>
  <si>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</si>
  <si>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</si>
  <si>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</si>
  <si>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</si>
  <si>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</si>
  <si>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单位</t>
  </si>
  <si>
    <t>总计</t>
  </si>
  <si>
    <t>本年收入</t>
  </si>
  <si>
    <t>上年结转</t>
  </si>
  <si>
    <t>编码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</si>
  <si>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</si>
  <si>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</si>
  <si>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</si>
  <si>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</si>
  <si>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</si>
  <si>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</si>
  <si>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</si>
  <si>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</si>
  <si>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</si>
  <si>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</si>
  <si>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</si>
  <si>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</si>
  <si>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</si>
  <si>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>部门：408_怀化市水利局</t>
  </si>
  <si>
    <t xml:space="preserve">  408003</t>
  </si>
  <si>
    <t>怀化市水利技术事务中心</t>
  </si>
  <si>
    <t>公开03表</t>
  </si>
  <si>
    <t>基本支出</t>
  </si>
  <si>
    <t>项目支出</t>
  </si>
  <si>
    <t>人员类</t>
  </si>
  <si>
    <t>公用经费（含工会经费、福利费、离退休人员公用经费、车补）</t>
  </si>
  <si>
    <t>其他运转类</t>
  </si>
  <si>
    <t>特定目标类</t>
  </si>
  <si>
    <t>总计:</t>
  </si>
  <si>
    <t>408_怀化市水利局</t>
  </si>
  <si>
    <t xml:space="preserve">  怀化市水利技术事务中心</t>
  </si>
  <si>
    <t>公开04表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</si>
  <si>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</si>
  <si>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</si>
  <si>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</si>
  <si>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</si>
  <si>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</si>
  <si>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</si>
  <si>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</si>
  <si>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</si>
  <si>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</si>
  <si>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科目编码</t>
  </si>
  <si>
    <t>科目名称</t>
  </si>
  <si>
    <t>213</t>
  </si>
  <si>
    <t>农林水支出</t>
  </si>
  <si>
    <t xml:space="preserve">  21303</t>
  </si>
  <si>
    <t xml:space="preserve">  水利</t>
  </si>
  <si>
    <t xml:space="preserve">   2130399</t>
  </si>
  <si>
    <t xml:space="preserve">   其他水利支出</t>
  </si>
  <si>
    <t>合计：</t>
  </si>
  <si>
    <t>公开06表</t>
  </si>
  <si>
    <t>部门预算支出政府经济分类科目</t>
  </si>
  <si>
    <t>部门预算支出经济分类科目</t>
  </si>
  <si>
    <t>本年一般公共预算基本支出</t>
  </si>
  <si>
    <t>公用经费公用经费（含工会经费、福利费、离退休人员公用经费、车补）</t>
  </si>
  <si>
    <t>505</t>
  </si>
  <si>
    <t>对事业单位经常性补助</t>
  </si>
  <si>
    <t>301</t>
  </si>
  <si>
    <t>工资福利支出</t>
  </si>
  <si>
    <t xml:space="preserve">  50501</t>
  </si>
  <si>
    <t xml:space="preserve">  工资福利支出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</si>
  <si>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</si>
  <si>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</si>
  <si>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</si>
  <si>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</si>
  <si>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30113</t>
  </si>
  <si>
    <t xml:space="preserve">  住房公积金</t>
  </si>
  <si>
    <t>509</t>
  </si>
  <si>
    <t>对个人和家庭的补助</t>
  </si>
  <si>
    <t>303</t>
  </si>
  <si>
    <t xml:space="preserve">  50999</t>
  </si>
  <si>
    <t xml:space="preserve">  其他对个人和家庭的补助</t>
  </si>
  <si>
    <t xml:space="preserve">  30399</t>
  </si>
  <si>
    <t>合  计</t>
  </si>
  <si>
    <t>公开07表</t>
  </si>
  <si>
    <t xml:space="preserve"> 一般公共预算“三公”经费支出预算表</t>
  </si>
  <si>
    <t>金额单位：万元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</si>
  <si>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</si>
  <si>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</si>
  <si>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</si>
  <si>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</si>
  <si>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</si>
  <si>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</si>
  <si>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</si>
  <si>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</si>
  <si>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408</t>
  </si>
  <si>
    <t>怀化市水利局</t>
  </si>
  <si>
    <t>公开08表</t>
  </si>
  <si>
    <t>本年政府性基金预算支出</t>
  </si>
  <si>
    <t>公开09表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</si>
  <si>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</si>
  <si>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</si>
  <si>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</si>
  <si>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</si>
  <si>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</si>
  <si>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</si>
  <si>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</si>
  <si>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</si>
  <si>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</si>
  <si>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</si>
  <si>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</si>
  <si>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</si>
  <si>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408003_怀化市水利技术事务中心</t>
  </si>
  <si>
    <t>公开10表</t>
  </si>
  <si>
    <t>国有资本经营预算支出预算表</t>
  </si>
  <si>
    <t>注：当此表数据为0或空时，即本部门无此项支出，因此表中无数据。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</si>
  <si>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</si>
  <si>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</si>
  <si>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</si>
  <si>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</si>
  <si>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</si>
  <si>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</si>
  <si>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</si>
  <si>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</si>
  <si>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</si>
  <si>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</si>
  <si>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</si>
  <si>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</si>
  <si>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评（扣）分标准</t>
  </si>
  <si>
    <t>度量单位</t>
  </si>
  <si>
    <t>指标值类型</t>
  </si>
  <si>
    <t>成本指标（20分）</t>
  </si>
  <si>
    <t>经济成本指标</t>
  </si>
  <si>
    <t>社会成本指标</t>
  </si>
  <si>
    <t>生态环境成本指标</t>
  </si>
  <si>
    <t>产出指标（40分）</t>
  </si>
  <si>
    <t>数量指标</t>
  </si>
  <si>
    <t>质量指标</t>
  </si>
  <si>
    <t>时效指标</t>
  </si>
  <si>
    <t>效益指标（20分）</t>
  </si>
  <si>
    <t>经济效益指标</t>
  </si>
  <si>
    <t>社会效益指标</t>
  </si>
  <si>
    <t>生态效益指标</t>
  </si>
  <si>
    <t>可持续影响指标</t>
  </si>
  <si>
    <t>满意度指标（10分）</t>
  </si>
  <si>
    <t>服务对象满意度指标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</si>
  <si>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</si>
  <si>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</si>
  <si>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</si>
  <si>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</si>
  <si>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</si>
  <si>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</si>
  <si>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</si>
  <si>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</si>
  <si>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</si>
  <si>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</si>
  <si>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</si>
  <si>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</si>
  <si>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</si>
  <si>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</si>
  <si>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承担全市水利规划编制、水利技术审查和科技培训、水利水电科学技术推广和服务、为防汛抢险提供技术支撑等事务性职责</t>
  </si>
  <si>
    <t>实际支出金额≤预算支出金额</t>
  </si>
  <si>
    <t>成本指标
（20分）</t>
  </si>
  <si>
    <t>部门整体支出成本</t>
  </si>
  <si>
    <t>≤</t>
  </si>
  <si>
    <t>万元</t>
  </si>
  <si>
    <t>考核部门整体支出成本控制情况。</t>
  </si>
  <si>
    <t>部门整体支出成本控制在预算范围内，得10分，每超出10%，扣1分，扣完为止。</t>
  </si>
  <si>
    <t>社会成本节约率</t>
  </si>
  <si>
    <t>≥</t>
  </si>
  <si>
    <t>%</t>
  </si>
  <si>
    <t>社会成本节约率＝(计划成本-实际成本) /计划成本×100%。</t>
  </si>
  <si>
    <t>社会成本节约率≥0，得5分，每下降10%，扣0.5分，扣完为止。（如不适用，直接计分）</t>
  </si>
  <si>
    <t>生态环境成本节约率</t>
  </si>
  <si>
    <t>生态环境成本节约率＝(计划成本-实际成本) /计划成本×100%。</t>
  </si>
  <si>
    <t>生态环境成本节约率≥0 ，得5分，每下降10%，扣0.5分，扣完为止。（如不适用，直接计分）</t>
  </si>
  <si>
    <t>产出指标
（30分）</t>
  </si>
  <si>
    <t>开展工会活动</t>
  </si>
  <si>
    <t>次</t>
  </si>
  <si>
    <t>考核开展工会活动次数情况。</t>
  </si>
  <si>
    <t>按计划完成得6分，否则按实际值/计划值*指标分值计分。</t>
  </si>
  <si>
    <t>水利技术审查完成率</t>
  </si>
  <si>
    <t>=</t>
  </si>
  <si>
    <t>考核水利技术审查完成情况。</t>
  </si>
  <si>
    <t>按计划完成得6分，每下降1%扣0.5分，扣完为止。</t>
  </si>
  <si>
    <t>提供服务质量达标率</t>
  </si>
  <si>
    <t>考核提供服务质量达标情况。</t>
  </si>
  <si>
    <t>资金使用合规性</t>
  </si>
  <si>
    <t>考核资金使用合规性情况。</t>
  </si>
  <si>
    <t>工作完成时间</t>
  </si>
  <si>
    <t>定性</t>
  </si>
  <si>
    <t>2026年12月31日前</t>
  </si>
  <si>
    <t>无</t>
  </si>
  <si>
    <t>考核整体工作完成时间情况。</t>
  </si>
  <si>
    <t>2025年12月31日前完成得6分，每推迟10天扣0.5分，扣完为止。</t>
  </si>
  <si>
    <t>效益指标
（30分）</t>
  </si>
  <si>
    <t>发挥财政资金使用效益，服务经济发展</t>
  </si>
  <si>
    <t>效果明显</t>
  </si>
  <si>
    <t>考核部门履职对经济发展所带来的直接或间接影响情况。</t>
  </si>
  <si>
    <t>效果明显得10分，效果一般得5分，否则不得分。</t>
  </si>
  <si>
    <t>有效提供水利工作服务，促进社会发展</t>
  </si>
  <si>
    <t>考核部门履职对社会发展所带来的直接或间接影响情况。</t>
  </si>
  <si>
    <t>生态效益情况</t>
  </si>
  <si>
    <t>考核部门履职对生态环境所带来的直接或间接影响情况。</t>
  </si>
  <si>
    <t>效果明显得5分，效果一般得3分，否则不得分。（如不适用，直接计分）</t>
  </si>
  <si>
    <t>持续有效提升履职能力和工作效率</t>
  </si>
  <si>
    <t>考核部门履职对可持续发展所带来的直接或间接影响情况。</t>
  </si>
  <si>
    <t>效果明显得5分，效果一般得3分，否则不得分。</t>
  </si>
  <si>
    <t>满意度指标
（10分）</t>
  </si>
  <si>
    <t>社会公众满意度</t>
  </si>
  <si>
    <t>考核社会公众对部门履职的满意度情况</t>
  </si>
  <si>
    <t>社会公众达95%得10分，每下降1%，扣0.5分，扣完为止。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</si>
</sst>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indexed="8"/>
      <name val="宋体"/>
      <charset val="1"/>
      <scheme val="minor"/>
    </font>
    <font>
      <sz val="10"/>
      <name val="宋体"/>
      <charset val="134"/>
      <scheme val="major"/>
    </font>
    <font>
      <b/>
      <sz val="16"/>
      <name val="宋体"/>
      <charset val="134"/>
      <scheme val="major"/>
    </font>
    <font>
      <b/>
      <sz val="10"/>
      <name val="宋体"/>
      <charset val="134"/>
      <scheme val="major"/>
    </font>
    <font>
      <b/>
      <sz val="9"/>
      <name val="SimSun"/>
      <charset val="134"/>
    </font>
    <font>
      <b/>
      <sz val="11"/>
      <name val="SimSun"/>
      <charset val="134"/>
    </font>
    <font>
      <sz val="10"/>
      <name val="宋体"/>
      <charset val="134"/>
      <scheme val="major"/>
    </font>
    <font>
      <sz val="9"/>
      <name val="宋体"/>
      <charset val="134"/>
    </font>
    <font>
      <sz val="9"/>
      <name val="SimSun"/>
      <charset val="134"/>
    </font>
    <font>
      <sz val="9"/>
      <color indexed="8"/>
      <name val="SimSun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9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9" applyNumberFormat="0" applyAlignment="0" applyProtection="0">
      <alignment vertical="center"/>
    </xf>
    <xf numFmtId="0" fontId="30" fillId="5" borderId="20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6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 applyFill="0">
      <alignment vertical="center"/>
    </xf>
  </cellStyleXfs>
  <cellXfs count="9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8" xfId="49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1" fillId="0" borderId="8" xfId="49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8" xfId="49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8" xfId="49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31" fontId="1" fillId="0" borderId="8" xfId="0" applyNumberFormat="1" applyFont="1" applyBorder="1" applyAlignment="1">
      <alignment horizontal="center" vertical="center" wrapText="1"/>
    </xf>
    <xf numFmtId="31" fontId="1" fillId="0" borderId="8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 wrapText="1"/>
    </xf>
    <xf numFmtId="0" fontId="0" fillId="0" borderId="0" xfId="0">
      <alignment vertical="center"/>
    </xf>
    <xf numFmtId="0" fontId="8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A1" sqref="A1"/>
    </sheetView>
  </sheetViews>
  <sheetFormatPr defaultColWidth="10" defaultRowHeight="13.5" outlineLevelCol="3"/>
  <cols>
    <col min="1" max="1" width="5" customWidth="1"/>
    <col min="2" max="2" width="9.875" customWidth="1"/>
    <col min="3" max="3" width="39.5" customWidth="1"/>
    <col min="4" max="4" width="40.125" customWidth="1"/>
  </cols>
  <sheetData>
    <row r="1" ht="35.45" customHeight="1" spans="1:4">
      <c r="A1" s="59"/>
      <c r="B1" s="64"/>
      <c r="D1" s="59"/>
    </row>
    <row r="2" ht="39.2" customHeight="1" spans="1:4">
      <c r="B2" s="60" t="s">
        <v>0</v>
      </c>
      <c r="C2" s="60"/>
      <c r="D2" s="60"/>
    </row>
    <row r="3" ht="29.45" customHeight="1" spans="1:4">
      <c r="A3" s="90"/>
      <c r="B3" s="87" t="s">
        <v>1</v>
      </c>
      <c r="C3" s="87" t="s">
        <v>2</v>
      </c>
      <c r="D3" s="87" t="s">
        <v>3</v>
      </c>
    </row>
    <row r="4" ht="28.5" customHeight="1" spans="1:4">
      <c r="A4" s="61"/>
      <c r="B4" s="82">
        <v>1</v>
      </c>
      <c r="C4" s="91" t="s">
        <v>4</v>
      </c>
      <c r="D4" s="91"/>
    </row>
    <row r="5" ht="28.5" customHeight="1" spans="1:4">
      <c r="A5" s="61"/>
      <c r="B5" s="82">
        <v>2</v>
      </c>
      <c r="C5" s="91" t="s">
        <v>5</v>
      </c>
      <c r="D5" s="91"/>
    </row>
    <row r="6" ht="28.5" customHeight="1" spans="1:4">
      <c r="A6" s="61"/>
      <c r="B6" s="82">
        <v>3</v>
      </c>
      <c r="C6" s="91" t="s">
        <v>6</v>
      </c>
      <c r="D6" s="91"/>
    </row>
    <row r="7" ht="28.5" customHeight="1" spans="1:4">
      <c r="A7" s="61"/>
      <c r="B7" s="82">
        <v>4</v>
      </c>
      <c r="C7" s="91" t="s">
        <v>7</v>
      </c>
      <c r="D7" s="91"/>
    </row>
    <row r="8" ht="28.5" customHeight="1" spans="1:4">
      <c r="A8" s="61"/>
      <c r="B8" s="82">
        <v>5</v>
      </c>
      <c r="C8" s="91" t="s">
        <v>8</v>
      </c>
      <c r="D8" s="91"/>
    </row>
    <row r="9" ht="28.5" customHeight="1" spans="1:4">
      <c r="A9" s="61"/>
      <c r="B9" s="82">
        <v>6</v>
      </c>
      <c r="C9" s="91" t="s">
        <v>9</v>
      </c>
      <c r="D9" s="91"/>
    </row>
    <row r="10" ht="28.5" customHeight="1" spans="1:4">
      <c r="A10" s="61"/>
      <c r="B10" s="82">
        <v>7</v>
      </c>
      <c r="C10" s="91" t="s">
        <v>10</v>
      </c>
      <c r="D10" s="91"/>
    </row>
    <row r="11" ht="28.5" customHeight="1" spans="1:4">
      <c r="A11" s="61"/>
      <c r="B11" s="82">
        <v>8</v>
      </c>
      <c r="C11" s="91" t="s">
        <v>11</v>
      </c>
      <c r="D11" s="91"/>
    </row>
    <row r="12" ht="28.5" customHeight="1" spans="1:4">
      <c r="A12" s="61"/>
      <c r="B12" s="82">
        <v>9</v>
      </c>
      <c r="C12" s="91" t="s">
        <v>12</v>
      </c>
      <c r="D12" s="91"/>
    </row>
  </sheetData>
  <mergeCells count="1">
    <mergeCell ref="B2:D2"/>
  </mergeCells>
  <printOptions horizontalCentered="1" vertic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21.625" customWidth="1"/>
    <col min="2" max="2" width="25.5" customWidth="1"/>
    <col min="3" max="3" width="29" customWidth="1"/>
    <col min="4" max="4" width="11.125" customWidth="1"/>
    <col min="5" max="5" width="9.75" customWidth="1"/>
    <col min="6" max="12" width="11.125" customWidth="1"/>
    <col min="13" max="13" width="9.75" customWidth="1"/>
    <col min="14" max="19" width="11.125" customWidth="1"/>
    <col min="20" max="20" width="13.625" customWidth="1"/>
  </cols>
  <sheetData>
    <row r="1" ht="14.25" customHeight="1" spans="1:20">
      <c r="A1" s="59" t="s">
        <v>157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ht="30.2" customHeight="1" spans="1:20">
      <c r="A2" s="60" t="s">
        <v>12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5.7" customHeight="1" spans="1:20">
      <c r="A3" s="61" t="s">
        <v>14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</row>
    <row r="4" ht="14.25" customHeight="1" spans="1:20">
      <c r="A4" s="62" t="s">
        <v>15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</row>
    <row r="5" ht="21.2" customHeight="1" spans="1:20">
      <c r="A5" s="54" t="s">
        <v>158</v>
      </c>
      <c r="B5" s="54" t="s">
        <v>159</v>
      </c>
      <c r="C5" s="54" t="s">
        <v>160</v>
      </c>
      <c r="D5" s="54" t="s">
        <v>73</v>
      </c>
      <c r="E5" s="54" t="s">
        <v>161</v>
      </c>
      <c r="F5" s="54"/>
      <c r="G5" s="54"/>
      <c r="H5" s="54"/>
      <c r="I5" s="54"/>
      <c r="J5" s="54"/>
      <c r="K5" s="54"/>
      <c r="L5" s="54"/>
      <c r="M5" s="54" t="s">
        <v>162</v>
      </c>
      <c r="N5" s="54"/>
      <c r="O5" s="54"/>
      <c r="P5" s="54"/>
      <c r="Q5" s="54"/>
      <c r="R5" s="54"/>
      <c r="S5" s="54"/>
      <c r="T5" s="54"/>
    </row>
    <row r="6" ht="35.45" customHeight="1" spans="1:20">
      <c r="A6" s="54"/>
      <c r="B6" s="54"/>
      <c r="C6" s="54"/>
      <c r="D6" s="54"/>
      <c r="E6" s="63" t="s">
        <v>82</v>
      </c>
      <c r="F6" s="54" t="s">
        <v>163</v>
      </c>
      <c r="G6" s="54"/>
      <c r="H6" s="54"/>
      <c r="I6" s="54" t="s">
        <v>164</v>
      </c>
      <c r="J6" s="54" t="s">
        <v>165</v>
      </c>
      <c r="K6" s="54" t="s">
        <v>166</v>
      </c>
      <c r="L6" s="54" t="s">
        <v>167</v>
      </c>
      <c r="M6" s="54" t="s">
        <v>82</v>
      </c>
      <c r="N6" s="54" t="s">
        <v>163</v>
      </c>
      <c r="O6" s="54"/>
      <c r="P6" s="54"/>
      <c r="Q6" s="54" t="s">
        <v>164</v>
      </c>
      <c r="R6" s="54" t="s">
        <v>165</v>
      </c>
      <c r="S6" s="54" t="s">
        <v>166</v>
      </c>
      <c r="T6" s="54" t="s">
        <v>167</v>
      </c>
    </row>
    <row r="7" ht="35.45" customHeight="1" spans="1:20">
      <c r="A7" s="54"/>
      <c r="B7" s="54"/>
      <c r="C7" s="54"/>
      <c r="D7" s="54"/>
      <c r="E7" s="63"/>
      <c r="F7" s="54" t="s">
        <v>82</v>
      </c>
      <c r="G7" s="63" t="s">
        <v>168</v>
      </c>
      <c r="H7" s="64" t="s">
        <v>169</v>
      </c>
      <c r="I7" s="54"/>
      <c r="J7" s="54"/>
      <c r="K7" s="54"/>
      <c r="L7" s="54"/>
      <c r="M7" s="54"/>
      <c r="N7" s="54" t="s">
        <v>82</v>
      </c>
      <c r="O7" s="54" t="s">
        <v>168</v>
      </c>
      <c r="P7" s="65" t="s">
        <v>169</v>
      </c>
      <c r="Q7" s="54"/>
      <c r="R7" s="54"/>
      <c r="S7" s="54"/>
      <c r="T7" s="54"/>
    </row>
    <row r="8" ht="24.2" customHeight="1" spans="1:20">
      <c r="A8" s="54" t="s">
        <v>85</v>
      </c>
      <c r="B8" s="54"/>
      <c r="C8" s="54"/>
      <c r="D8" s="57"/>
      <c r="E8" s="57"/>
      <c r="F8" s="57"/>
      <c r="G8" s="57"/>
      <c r="H8" s="57">
        <v>0</v>
      </c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ht="19.5" customHeight="1" spans="1:20">
      <c r="A9" s="65" t="s">
        <v>97</v>
      </c>
      <c r="B9" s="65"/>
      <c r="C9" s="65"/>
      <c r="D9" s="57"/>
      <c r="E9" s="57"/>
      <c r="F9" s="57"/>
      <c r="G9" s="57"/>
      <c r="H9" s="57">
        <v>0</v>
      </c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ht="21.2" customHeight="1" spans="1:20">
      <c r="A10" s="65" t="s">
        <v>170</v>
      </c>
      <c r="B10" s="65"/>
      <c r="C10" s="65"/>
      <c r="D10" s="57"/>
      <c r="E10" s="57"/>
      <c r="F10" s="57"/>
      <c r="G10" s="57"/>
      <c r="H10" s="57">
        <v>0</v>
      </c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  <row r="11" ht="19.5" customHeight="1" spans="1:20">
      <c r="A11" s="65"/>
      <c r="B11" s="65"/>
      <c r="C11" s="65"/>
      <c r="D11" s="57"/>
      <c r="E11" s="57"/>
      <c r="F11" s="57"/>
      <c r="G11" s="57"/>
      <c r="H11" s="57">
        <v>0</v>
      </c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ht="19.5" customHeight="1" spans="1:20">
      <c r="A12" s="66"/>
      <c r="B12" s="66"/>
      <c r="C12" s="66"/>
      <c r="D12" s="67"/>
      <c r="E12" s="66"/>
      <c r="F12" s="67"/>
      <c r="G12" s="67"/>
      <c r="H12" s="67"/>
      <c r="I12" s="67"/>
      <c r="J12" s="67"/>
      <c r="K12" s="67"/>
      <c r="L12" s="67"/>
      <c r="M12" s="66"/>
      <c r="N12" s="67"/>
      <c r="O12" s="67"/>
      <c r="P12" s="67"/>
      <c r="Q12" s="67"/>
      <c r="R12" s="67"/>
      <c r="S12" s="67"/>
      <c r="T12" s="67"/>
    </row>
  </sheetData>
  <mergeCells count="25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3" sqref="A3:E3"/>
    </sheetView>
  </sheetViews>
  <sheetFormatPr defaultColWidth="9" defaultRowHeight="13.5" outlineLevelCol="4"/>
  <cols>
    <col min="1" max="5" width="14.625" customWidth="1"/>
  </cols>
  <sheetData>
    <row r="1" spans="1:5">
      <c r="A1" s="50" t="s">
        <v>171</v>
      </c>
      <c r="B1" s="50"/>
      <c r="C1" s="50"/>
      <c r="D1" s="50"/>
      <c r="E1" s="50"/>
    </row>
    <row r="2" ht="30" customHeight="1" spans="1:5">
      <c r="A2" s="51" t="s">
        <v>172</v>
      </c>
      <c r="B2" s="51"/>
      <c r="C2" s="51"/>
      <c r="D2" s="51"/>
      <c r="E2" s="51"/>
    </row>
    <row r="3" ht="24.95" customHeight="1" spans="1:5">
      <c r="A3" s="52" t="s">
        <v>14</v>
      </c>
      <c r="B3" s="52"/>
      <c r="C3" s="52"/>
      <c r="D3" s="52"/>
      <c r="E3" s="52"/>
    </row>
    <row r="4" spans="1:5">
      <c r="A4" s="53" t="s">
        <v>144</v>
      </c>
      <c r="B4" s="53"/>
      <c r="C4" s="53"/>
      <c r="D4" s="53"/>
      <c r="E4" s="53"/>
    </row>
    <row r="5" ht="15" customHeight="1" spans="1:5">
      <c r="A5" s="54" t="s">
        <v>109</v>
      </c>
      <c r="B5" s="54" t="s">
        <v>110</v>
      </c>
      <c r="C5" s="54" t="s">
        <v>156</v>
      </c>
      <c r="D5" s="54"/>
      <c r="E5" s="54"/>
    </row>
    <row r="6" ht="15" customHeight="1" spans="1:5">
      <c r="A6" s="54"/>
      <c r="B6" s="54"/>
      <c r="C6" s="54" t="s">
        <v>73</v>
      </c>
      <c r="D6" s="54" t="s">
        <v>90</v>
      </c>
      <c r="E6" s="54" t="s">
        <v>91</v>
      </c>
    </row>
    <row r="7" ht="15" customHeight="1" spans="1:5">
      <c r="A7" s="55"/>
      <c r="B7" s="55"/>
      <c r="C7" s="56"/>
      <c r="D7" s="56"/>
      <c r="E7" s="56"/>
    </row>
    <row r="8" ht="15" customHeight="1" spans="1:5">
      <c r="A8" s="55"/>
      <c r="B8" s="55"/>
      <c r="C8" s="56"/>
      <c r="D8" s="56"/>
      <c r="E8" s="56"/>
    </row>
    <row r="9" ht="15" customHeight="1" spans="1:5">
      <c r="A9" s="55"/>
      <c r="B9" s="55"/>
      <c r="C9" s="56"/>
      <c r="D9" s="56"/>
      <c r="E9" s="56"/>
    </row>
    <row r="10" ht="15" customHeight="1" spans="1:5">
      <c r="A10" s="54" t="s">
        <v>117</v>
      </c>
      <c r="B10" s="54"/>
      <c r="C10" s="57"/>
      <c r="D10" s="57"/>
      <c r="E10" s="57"/>
    </row>
    <row r="11" ht="15" customHeight="1" spans="1:5">
      <c r="A11" s="58" t="s">
        <v>173</v>
      </c>
      <c r="B11" s="58"/>
      <c r="C11" s="58"/>
      <c r="D11" s="58"/>
      <c r="E11" s="58"/>
    </row>
  </sheetData>
  <mergeCells count="7">
    <mergeCell ref="A2:E2"/>
    <mergeCell ref="A3:E3"/>
    <mergeCell ref="A4:E4"/>
    <mergeCell ref="C5:E5"/>
    <mergeCell ref="A10:B10"/>
    <mergeCell ref="A5:A6"/>
    <mergeCell ref="B5:B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A3" sqref="A3:E3"/>
    </sheetView>
  </sheetViews>
  <sheetFormatPr defaultColWidth="9" defaultRowHeight="13.5"/>
  <cols>
    <col min="6" max="6" width="17" customWidth="1"/>
    <col min="9" max="9" width="10.875" customWidth="1"/>
    <col min="10" max="10" width="14.375" customWidth="1"/>
    <col min="12" max="12" width="11.625" customWidth="1"/>
  </cols>
  <sheetData>
    <row r="1" spans="1:13">
      <c r="A1" s="1" t="s">
        <v>174</v>
      </c>
      <c r="B1" s="1"/>
      <c r="C1" s="1"/>
      <c r="D1" s="1"/>
      <c r="E1" s="1"/>
      <c r="F1" s="2"/>
      <c r="G1" s="37"/>
      <c r="H1" s="2"/>
      <c r="I1" s="2"/>
      <c r="J1" s="2"/>
      <c r="K1" s="2"/>
      <c r="L1" s="2"/>
      <c r="M1" s="2"/>
    </row>
    <row r="2" ht="20.25" spans="1:13">
      <c r="A2" s="3" t="s">
        <v>175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4" t="s">
        <v>14</v>
      </c>
      <c r="B3" s="4"/>
      <c r="C3" s="4"/>
      <c r="D3" s="4"/>
      <c r="E3" s="4"/>
      <c r="F3" s="2"/>
      <c r="G3" s="37"/>
      <c r="H3" s="2"/>
      <c r="I3" s="2"/>
      <c r="J3" s="2"/>
      <c r="K3" s="2"/>
      <c r="L3" s="2"/>
      <c r="M3" s="2"/>
    </row>
    <row r="4" spans="1:13">
      <c r="A4" s="5" t="s">
        <v>144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ht="15" customHeight="1" spans="1:13">
      <c r="A5" s="38" t="s">
        <v>176</v>
      </c>
      <c r="B5" s="38" t="s">
        <v>177</v>
      </c>
      <c r="C5" s="38" t="s">
        <v>178</v>
      </c>
      <c r="D5" s="38" t="s">
        <v>179</v>
      </c>
      <c r="E5" s="38" t="s">
        <v>180</v>
      </c>
      <c r="F5" s="38"/>
      <c r="G5" s="38"/>
      <c r="H5" s="38"/>
      <c r="I5" s="38"/>
      <c r="J5" s="38"/>
      <c r="K5" s="38"/>
      <c r="L5" s="38"/>
      <c r="M5" s="38"/>
    </row>
    <row r="6" ht="15" customHeight="1" spans="1:13">
      <c r="A6" s="38"/>
      <c r="B6" s="38"/>
      <c r="C6" s="38"/>
      <c r="D6" s="38"/>
      <c r="E6" s="38" t="s">
        <v>181</v>
      </c>
      <c r="F6" s="38" t="s">
        <v>182</v>
      </c>
      <c r="G6" s="39" t="s">
        <v>183</v>
      </c>
      <c r="H6" s="38" t="s">
        <v>184</v>
      </c>
      <c r="I6" s="38" t="s">
        <v>185</v>
      </c>
      <c r="J6" s="38" t="s">
        <v>186</v>
      </c>
      <c r="K6" s="38" t="s">
        <v>187</v>
      </c>
      <c r="L6" s="38" t="s">
        <v>188</v>
      </c>
      <c r="M6" s="38" t="s">
        <v>3</v>
      </c>
    </row>
    <row r="7" ht="15" customHeight="1" spans="1:13">
      <c r="A7" s="40">
        <v>408003</v>
      </c>
      <c r="B7" s="40" t="s">
        <v>88</v>
      </c>
      <c r="C7" s="40"/>
      <c r="D7" s="40"/>
      <c r="E7" s="40" t="s">
        <v>189</v>
      </c>
      <c r="F7" s="41" t="s">
        <v>190</v>
      </c>
      <c r="G7" s="42"/>
      <c r="H7" s="41"/>
      <c r="I7" s="43"/>
      <c r="J7" s="43"/>
      <c r="K7" s="41"/>
      <c r="L7" s="41"/>
      <c r="M7" s="44"/>
    </row>
    <row r="8" ht="15" customHeight="1" spans="1:13">
      <c r="A8" s="45"/>
      <c r="B8" s="45"/>
      <c r="C8" s="45"/>
      <c r="D8" s="45"/>
      <c r="E8" s="45"/>
      <c r="F8" s="41" t="s">
        <v>191</v>
      </c>
      <c r="G8" s="42"/>
      <c r="H8" s="41"/>
      <c r="I8" s="43"/>
      <c r="J8" s="43"/>
      <c r="K8" s="41"/>
      <c r="L8" s="41"/>
      <c r="M8" s="41"/>
    </row>
    <row r="9" ht="15" customHeight="1" spans="1:13">
      <c r="A9" s="45"/>
      <c r="B9" s="45"/>
      <c r="C9" s="45"/>
      <c r="D9" s="45"/>
      <c r="E9" s="46"/>
      <c r="F9" s="41" t="s">
        <v>192</v>
      </c>
      <c r="G9" s="43"/>
      <c r="H9" s="41"/>
      <c r="I9" s="43"/>
      <c r="J9" s="43"/>
      <c r="K9" s="41"/>
      <c r="L9" s="41"/>
      <c r="M9" s="44"/>
    </row>
    <row r="10" ht="15" customHeight="1" spans="1:13">
      <c r="A10" s="45"/>
      <c r="B10" s="45"/>
      <c r="C10" s="45"/>
      <c r="D10" s="45"/>
      <c r="E10" s="40" t="s">
        <v>193</v>
      </c>
      <c r="F10" s="41" t="s">
        <v>194</v>
      </c>
      <c r="G10" s="43"/>
      <c r="H10" s="41"/>
      <c r="I10" s="43"/>
      <c r="J10" s="43"/>
      <c r="K10" s="41"/>
      <c r="L10" s="41"/>
      <c r="M10" s="44"/>
    </row>
    <row r="11" ht="15" customHeight="1" spans="1:13">
      <c r="A11" s="45"/>
      <c r="B11" s="45"/>
      <c r="C11" s="45"/>
      <c r="D11" s="45"/>
      <c r="E11" s="45"/>
      <c r="F11" s="41" t="s">
        <v>195</v>
      </c>
      <c r="G11" s="43"/>
      <c r="H11" s="41"/>
      <c r="I11" s="43"/>
      <c r="J11" s="43"/>
      <c r="K11" s="41"/>
      <c r="L11" s="41"/>
      <c r="M11" s="44"/>
    </row>
    <row r="12" ht="15" customHeight="1" spans="1:13">
      <c r="A12" s="45"/>
      <c r="B12" s="45"/>
      <c r="C12" s="45"/>
      <c r="D12" s="45"/>
      <c r="E12" s="46"/>
      <c r="F12" s="41" t="s">
        <v>196</v>
      </c>
      <c r="G12" s="43"/>
      <c r="H12" s="47"/>
      <c r="I12" s="48"/>
      <c r="J12" s="43"/>
      <c r="K12" s="47"/>
      <c r="L12" s="41"/>
      <c r="M12" s="44"/>
    </row>
    <row r="13" ht="15" customHeight="1" spans="1:13">
      <c r="A13" s="45"/>
      <c r="B13" s="45"/>
      <c r="C13" s="45"/>
      <c r="D13" s="45"/>
      <c r="E13" s="40" t="s">
        <v>197</v>
      </c>
      <c r="F13" s="41" t="s">
        <v>198</v>
      </c>
      <c r="G13" s="43"/>
      <c r="H13" s="41"/>
      <c r="I13" s="43"/>
      <c r="J13" s="43"/>
      <c r="K13" s="41"/>
      <c r="L13" s="41"/>
      <c r="M13" s="44"/>
    </row>
    <row r="14" ht="15" customHeight="1" spans="1:13">
      <c r="A14" s="45"/>
      <c r="B14" s="45"/>
      <c r="C14" s="45"/>
      <c r="D14" s="45"/>
      <c r="E14" s="45"/>
      <c r="F14" s="41" t="s">
        <v>199</v>
      </c>
      <c r="G14" s="43"/>
      <c r="H14" s="41"/>
      <c r="I14" s="43"/>
      <c r="J14" s="43"/>
      <c r="K14" s="41"/>
      <c r="L14" s="41"/>
      <c r="M14" s="44"/>
    </row>
    <row r="15" ht="15" customHeight="1" spans="1:13">
      <c r="A15" s="45"/>
      <c r="B15" s="45"/>
      <c r="C15" s="45"/>
      <c r="D15" s="45"/>
      <c r="E15" s="45"/>
      <c r="F15" s="41" t="s">
        <v>200</v>
      </c>
      <c r="G15" s="49"/>
      <c r="H15" s="49"/>
      <c r="I15" s="49"/>
      <c r="J15" s="49"/>
      <c r="K15" s="49"/>
      <c r="L15" s="49"/>
      <c r="M15" s="49"/>
    </row>
    <row r="16" ht="15" customHeight="1" spans="1:13">
      <c r="A16" s="45"/>
      <c r="B16" s="45"/>
      <c r="C16" s="45"/>
      <c r="D16" s="45"/>
      <c r="E16" s="46"/>
      <c r="F16" s="41" t="s">
        <v>201</v>
      </c>
      <c r="G16" s="49"/>
      <c r="H16" s="49"/>
      <c r="I16" s="49"/>
      <c r="J16" s="49"/>
      <c r="K16" s="49"/>
      <c r="L16" s="49"/>
      <c r="M16" s="49"/>
    </row>
    <row r="17" ht="15" customHeight="1" spans="1:13">
      <c r="A17" s="46"/>
      <c r="B17" s="46"/>
      <c r="C17" s="46"/>
      <c r="D17" s="46"/>
      <c r="E17" s="41" t="s">
        <v>202</v>
      </c>
      <c r="F17" s="41" t="s">
        <v>203</v>
      </c>
      <c r="G17" s="43"/>
      <c r="H17" s="41"/>
      <c r="I17" s="43"/>
      <c r="J17" s="43"/>
      <c r="K17" s="41"/>
      <c r="L17" s="41"/>
      <c r="M17" s="44"/>
    </row>
  </sheetData>
  <mergeCells count="15">
    <mergeCell ref="A2:M2"/>
    <mergeCell ref="A3:E3"/>
    <mergeCell ref="A4:M4"/>
    <mergeCell ref="E5:M5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abSelected="1" workbookViewId="0">
      <selection activeCell="G8" sqref="G8:G20"/>
    </sheetView>
  </sheetViews>
  <sheetFormatPr defaultColWidth="9" defaultRowHeight="13.5"/>
  <sheetData>
    <row r="1" spans="1:20">
      <c r="A1" s="1" t="s">
        <v>204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</row>
    <row r="2" ht="20.25" spans="1:20">
      <c r="A2" s="3" t="s">
        <v>205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>
      <c r="A3" s="4" t="s">
        <v>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"/>
      <c r="N3" s="2"/>
      <c r="O3" s="2"/>
      <c r="P3" s="2"/>
      <c r="Q3" s="2"/>
      <c r="R3" s="2"/>
      <c r="S3" s="2"/>
      <c r="T3" s="2"/>
    </row>
    <row r="4" spans="1:20">
      <c r="A4" s="5" t="s">
        <v>144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>
      <c r="A5" s="6" t="s">
        <v>145</v>
      </c>
      <c r="B5" s="6" t="s">
        <v>146</v>
      </c>
      <c r="C5" s="6" t="s">
        <v>206</v>
      </c>
      <c r="D5" s="6"/>
      <c r="E5" s="6"/>
      <c r="F5" s="6"/>
      <c r="G5" s="6"/>
      <c r="H5" s="6"/>
      <c r="I5" s="6"/>
      <c r="J5" s="7" t="s">
        <v>207</v>
      </c>
      <c r="K5" s="6" t="s">
        <v>208</v>
      </c>
      <c r="L5" s="8" t="s">
        <v>209</v>
      </c>
      <c r="M5" s="8"/>
      <c r="N5" s="8"/>
      <c r="O5" s="8"/>
      <c r="P5" s="8"/>
      <c r="Q5" s="8"/>
      <c r="R5" s="8"/>
      <c r="S5" s="8"/>
      <c r="T5" s="8"/>
    </row>
    <row r="6" spans="1:20">
      <c r="A6" s="6"/>
      <c r="B6" s="6"/>
      <c r="C6" s="6" t="s">
        <v>210</v>
      </c>
      <c r="D6" s="6" t="s">
        <v>211</v>
      </c>
      <c r="E6" s="6"/>
      <c r="F6" s="6"/>
      <c r="G6" s="6"/>
      <c r="H6" s="6" t="s">
        <v>212</v>
      </c>
      <c r="I6" s="6"/>
      <c r="J6" s="9"/>
      <c r="K6" s="6"/>
      <c r="L6" s="8"/>
      <c r="M6" s="8"/>
      <c r="N6" s="8"/>
      <c r="O6" s="8"/>
      <c r="P6" s="8"/>
      <c r="Q6" s="8"/>
      <c r="R6" s="8"/>
      <c r="S6" s="8"/>
      <c r="T6" s="8"/>
    </row>
    <row r="7" ht="22.5" spans="1:20">
      <c r="A7" s="6"/>
      <c r="B7" s="6"/>
      <c r="C7" s="6"/>
      <c r="D7" s="6" t="s">
        <v>163</v>
      </c>
      <c r="E7" s="6" t="s">
        <v>213</v>
      </c>
      <c r="F7" s="6" t="s">
        <v>214</v>
      </c>
      <c r="G7" s="6" t="s">
        <v>215</v>
      </c>
      <c r="H7" s="6" t="s">
        <v>90</v>
      </c>
      <c r="I7" s="6" t="s">
        <v>91</v>
      </c>
      <c r="J7" s="10"/>
      <c r="K7" s="6"/>
      <c r="L7" s="6" t="s">
        <v>181</v>
      </c>
      <c r="M7" s="6" t="s">
        <v>182</v>
      </c>
      <c r="N7" s="6" t="s">
        <v>183</v>
      </c>
      <c r="O7" s="6" t="s">
        <v>188</v>
      </c>
      <c r="P7" s="6" t="s">
        <v>184</v>
      </c>
      <c r="Q7" s="6" t="s">
        <v>216</v>
      </c>
      <c r="R7" s="6" t="s">
        <v>217</v>
      </c>
      <c r="S7" s="6" t="s">
        <v>186</v>
      </c>
      <c r="T7" s="6" t="s">
        <v>3</v>
      </c>
    </row>
    <row r="8" ht="90" spans="1:20">
      <c r="A8" s="11">
        <v>408003</v>
      </c>
      <c r="B8" s="12" t="s">
        <v>98</v>
      </c>
      <c r="C8" s="11">
        <v>614.33</v>
      </c>
      <c r="D8" s="11">
        <v>236.99</v>
      </c>
      <c r="E8" s="11">
        <v>0</v>
      </c>
      <c r="F8" s="11">
        <v>377.34</v>
      </c>
      <c r="G8" s="11">
        <v>0</v>
      </c>
      <c r="H8" s="11">
        <v>614.33</v>
      </c>
      <c r="I8" s="11">
        <v>0</v>
      </c>
      <c r="J8" s="11" t="s">
        <v>218</v>
      </c>
      <c r="K8" s="13" t="s">
        <v>219</v>
      </c>
      <c r="L8" s="14" t="s">
        <v>220</v>
      </c>
      <c r="M8" s="15" t="s">
        <v>198</v>
      </c>
      <c r="N8" s="15" t="s">
        <v>221</v>
      </c>
      <c r="O8" s="16" t="s">
        <v>222</v>
      </c>
      <c r="P8" s="17">
        <v>614.33</v>
      </c>
      <c r="Q8" s="15" t="s">
        <v>223</v>
      </c>
      <c r="R8" s="18" t="s">
        <v>224</v>
      </c>
      <c r="S8" s="18" t="s">
        <v>225</v>
      </c>
      <c r="T8" s="19"/>
    </row>
    <row r="9" ht="90" spans="1:20">
      <c r="A9" s="20"/>
      <c r="B9" s="21"/>
      <c r="C9" s="20"/>
      <c r="D9" s="20"/>
      <c r="E9" s="20"/>
      <c r="F9" s="20"/>
      <c r="G9" s="20"/>
      <c r="H9" s="20"/>
      <c r="I9" s="20"/>
      <c r="J9" s="20"/>
      <c r="K9" s="22"/>
      <c r="L9" s="14"/>
      <c r="M9" s="23" t="s">
        <v>191</v>
      </c>
      <c r="N9" s="24" t="s">
        <v>226</v>
      </c>
      <c r="O9" s="24" t="s">
        <v>227</v>
      </c>
      <c r="P9" s="24">
        <v>0</v>
      </c>
      <c r="Q9" s="25" t="s">
        <v>228</v>
      </c>
      <c r="R9" s="26" t="s">
        <v>229</v>
      </c>
      <c r="S9" s="27" t="s">
        <v>230</v>
      </c>
      <c r="T9" s="19"/>
    </row>
    <row r="10" ht="90" spans="1:20">
      <c r="A10" s="20"/>
      <c r="B10" s="21"/>
      <c r="C10" s="20"/>
      <c r="D10" s="20"/>
      <c r="E10" s="20"/>
      <c r="F10" s="20"/>
      <c r="G10" s="20"/>
      <c r="H10" s="20"/>
      <c r="I10" s="20"/>
      <c r="J10" s="20"/>
      <c r="K10" s="22"/>
      <c r="L10" s="14"/>
      <c r="M10" s="23" t="s">
        <v>192</v>
      </c>
      <c r="N10" s="24" t="s">
        <v>231</v>
      </c>
      <c r="O10" s="24" t="s">
        <v>227</v>
      </c>
      <c r="P10" s="24">
        <v>0</v>
      </c>
      <c r="Q10" s="25" t="s">
        <v>228</v>
      </c>
      <c r="R10" s="26" t="s">
        <v>232</v>
      </c>
      <c r="S10" s="27" t="s">
        <v>233</v>
      </c>
      <c r="T10" s="19"/>
    </row>
    <row r="11" ht="72" spans="1:20">
      <c r="A11" s="20"/>
      <c r="B11" s="21"/>
      <c r="C11" s="20"/>
      <c r="D11" s="20"/>
      <c r="E11" s="20"/>
      <c r="F11" s="20"/>
      <c r="G11" s="20"/>
      <c r="H11" s="20"/>
      <c r="I11" s="20"/>
      <c r="J11" s="20"/>
      <c r="K11" s="22"/>
      <c r="L11" s="14" t="s">
        <v>234</v>
      </c>
      <c r="M11" s="28" t="s">
        <v>194</v>
      </c>
      <c r="N11" s="16" t="s">
        <v>235</v>
      </c>
      <c r="O11" s="24" t="s">
        <v>227</v>
      </c>
      <c r="P11" s="16">
        <v>6</v>
      </c>
      <c r="Q11" s="16" t="s">
        <v>236</v>
      </c>
      <c r="R11" s="18" t="s">
        <v>237</v>
      </c>
      <c r="S11" s="29" t="s">
        <v>238</v>
      </c>
      <c r="T11" s="19"/>
    </row>
    <row r="12" ht="56.25" spans="1:20">
      <c r="A12" s="20"/>
      <c r="B12" s="21"/>
      <c r="C12" s="20"/>
      <c r="D12" s="20"/>
      <c r="E12" s="20"/>
      <c r="F12" s="20"/>
      <c r="G12" s="20"/>
      <c r="H12" s="20"/>
      <c r="I12" s="20"/>
      <c r="J12" s="20"/>
      <c r="K12" s="22"/>
      <c r="L12" s="14"/>
      <c r="M12" s="28" t="s">
        <v>195</v>
      </c>
      <c r="N12" s="16" t="s">
        <v>239</v>
      </c>
      <c r="O12" s="24" t="s">
        <v>240</v>
      </c>
      <c r="P12" s="16">
        <v>100</v>
      </c>
      <c r="Q12" s="16" t="s">
        <v>228</v>
      </c>
      <c r="R12" s="18" t="s">
        <v>241</v>
      </c>
      <c r="S12" s="18" t="s">
        <v>242</v>
      </c>
      <c r="T12" s="19"/>
    </row>
    <row r="13" ht="56.25" spans="1:20">
      <c r="A13" s="20"/>
      <c r="B13" s="21"/>
      <c r="C13" s="20"/>
      <c r="D13" s="20"/>
      <c r="E13" s="20"/>
      <c r="F13" s="20"/>
      <c r="G13" s="20"/>
      <c r="H13" s="20"/>
      <c r="I13" s="20"/>
      <c r="J13" s="20"/>
      <c r="K13" s="22"/>
      <c r="L13" s="14"/>
      <c r="M13" s="30"/>
      <c r="N13" s="31" t="s">
        <v>243</v>
      </c>
      <c r="O13" s="24" t="s">
        <v>240</v>
      </c>
      <c r="P13" s="16">
        <v>100</v>
      </c>
      <c r="Q13" s="16" t="s">
        <v>228</v>
      </c>
      <c r="R13" s="32" t="s">
        <v>244</v>
      </c>
      <c r="S13" s="18" t="s">
        <v>242</v>
      </c>
      <c r="T13" s="15"/>
    </row>
    <row r="14" ht="56.25" spans="1:20">
      <c r="A14" s="20"/>
      <c r="B14" s="21"/>
      <c r="C14" s="20"/>
      <c r="D14" s="20"/>
      <c r="E14" s="20"/>
      <c r="F14" s="20"/>
      <c r="G14" s="20"/>
      <c r="H14" s="20"/>
      <c r="I14" s="20"/>
      <c r="J14" s="20"/>
      <c r="K14" s="22"/>
      <c r="L14" s="14"/>
      <c r="M14" s="30"/>
      <c r="N14" s="31" t="s">
        <v>245</v>
      </c>
      <c r="O14" s="24" t="s">
        <v>240</v>
      </c>
      <c r="P14" s="33">
        <v>100</v>
      </c>
      <c r="Q14" s="16" t="s">
        <v>228</v>
      </c>
      <c r="R14" s="32" t="s">
        <v>246</v>
      </c>
      <c r="S14" s="18" t="s">
        <v>242</v>
      </c>
      <c r="T14" s="15"/>
    </row>
    <row r="15" ht="72" spans="1:20">
      <c r="A15" s="20"/>
      <c r="B15" s="21"/>
      <c r="C15" s="20"/>
      <c r="D15" s="20"/>
      <c r="E15" s="20"/>
      <c r="F15" s="20"/>
      <c r="G15" s="20"/>
      <c r="H15" s="20"/>
      <c r="I15" s="20"/>
      <c r="J15" s="20"/>
      <c r="K15" s="22"/>
      <c r="L15" s="14"/>
      <c r="M15" s="15" t="s">
        <v>196</v>
      </c>
      <c r="N15" s="15" t="s">
        <v>247</v>
      </c>
      <c r="O15" s="15" t="s">
        <v>248</v>
      </c>
      <c r="P15" s="33" t="s">
        <v>249</v>
      </c>
      <c r="Q15" s="34" t="s">
        <v>250</v>
      </c>
      <c r="R15" s="32" t="s">
        <v>251</v>
      </c>
      <c r="S15" s="35" t="s">
        <v>252</v>
      </c>
      <c r="T15" s="15"/>
    </row>
    <row r="16" ht="56.25" spans="1:20">
      <c r="A16" s="20"/>
      <c r="B16" s="21"/>
      <c r="C16" s="20"/>
      <c r="D16" s="20"/>
      <c r="E16" s="20"/>
      <c r="F16" s="20"/>
      <c r="G16" s="20"/>
      <c r="H16" s="20"/>
      <c r="I16" s="20"/>
      <c r="J16" s="20"/>
      <c r="K16" s="22"/>
      <c r="L16" s="14" t="s">
        <v>253</v>
      </c>
      <c r="M16" s="15" t="s">
        <v>198</v>
      </c>
      <c r="N16" s="24" t="s">
        <v>254</v>
      </c>
      <c r="O16" s="15" t="s">
        <v>248</v>
      </c>
      <c r="P16" s="15" t="s">
        <v>255</v>
      </c>
      <c r="Q16" s="15" t="s">
        <v>250</v>
      </c>
      <c r="R16" s="36" t="s">
        <v>256</v>
      </c>
      <c r="S16" s="36" t="s">
        <v>257</v>
      </c>
      <c r="T16" s="15"/>
    </row>
    <row r="17" ht="56.25" spans="1:20">
      <c r="A17" s="20"/>
      <c r="B17" s="21"/>
      <c r="C17" s="20"/>
      <c r="D17" s="20"/>
      <c r="E17" s="20"/>
      <c r="F17" s="20"/>
      <c r="G17" s="20"/>
      <c r="H17" s="20"/>
      <c r="I17" s="20"/>
      <c r="J17" s="20"/>
      <c r="K17" s="22"/>
      <c r="L17" s="14"/>
      <c r="M17" s="15" t="s">
        <v>199</v>
      </c>
      <c r="N17" s="15" t="s">
        <v>258</v>
      </c>
      <c r="O17" s="15" t="s">
        <v>248</v>
      </c>
      <c r="P17" s="15" t="s">
        <v>255</v>
      </c>
      <c r="Q17" s="15" t="s">
        <v>250</v>
      </c>
      <c r="R17" s="36" t="s">
        <v>259</v>
      </c>
      <c r="S17" s="36" t="s">
        <v>257</v>
      </c>
      <c r="T17" s="15"/>
    </row>
    <row r="18" ht="78.75" spans="1:20">
      <c r="A18" s="20"/>
      <c r="B18" s="21"/>
      <c r="C18" s="20"/>
      <c r="D18" s="20"/>
      <c r="E18" s="20"/>
      <c r="F18" s="20"/>
      <c r="G18" s="20"/>
      <c r="H18" s="20"/>
      <c r="I18" s="20"/>
      <c r="J18" s="20"/>
      <c r="K18" s="22"/>
      <c r="L18" s="14"/>
      <c r="M18" s="15" t="s">
        <v>200</v>
      </c>
      <c r="N18" s="15" t="s">
        <v>260</v>
      </c>
      <c r="O18" s="15" t="s">
        <v>248</v>
      </c>
      <c r="P18" s="15" t="s">
        <v>255</v>
      </c>
      <c r="Q18" s="15" t="s">
        <v>250</v>
      </c>
      <c r="R18" s="36" t="s">
        <v>261</v>
      </c>
      <c r="S18" s="26" t="s">
        <v>262</v>
      </c>
      <c r="T18" s="19"/>
    </row>
    <row r="19" ht="67.5" spans="1:20">
      <c r="A19" s="20"/>
      <c r="B19" s="21"/>
      <c r="C19" s="20"/>
      <c r="D19" s="20"/>
      <c r="E19" s="20"/>
      <c r="F19" s="20"/>
      <c r="G19" s="20"/>
      <c r="H19" s="20"/>
      <c r="I19" s="20"/>
      <c r="J19" s="20"/>
      <c r="K19" s="22"/>
      <c r="L19" s="14"/>
      <c r="M19" s="15" t="s">
        <v>201</v>
      </c>
      <c r="N19" s="24" t="s">
        <v>263</v>
      </c>
      <c r="O19" s="15" t="s">
        <v>248</v>
      </c>
      <c r="P19" s="15" t="s">
        <v>255</v>
      </c>
      <c r="Q19" s="15" t="s">
        <v>250</v>
      </c>
      <c r="R19" s="36" t="s">
        <v>264</v>
      </c>
      <c r="S19" s="36" t="s">
        <v>265</v>
      </c>
      <c r="T19" s="19"/>
    </row>
    <row r="20" ht="56.25" spans="1:20">
      <c r="A20" s="20"/>
      <c r="B20" s="21"/>
      <c r="C20" s="20"/>
      <c r="D20" s="20"/>
      <c r="E20" s="20"/>
      <c r="F20" s="20"/>
      <c r="G20" s="20"/>
      <c r="H20" s="20"/>
      <c r="I20" s="20"/>
      <c r="J20" s="20"/>
      <c r="K20" s="22"/>
      <c r="L20" s="14" t="s">
        <v>266</v>
      </c>
      <c r="M20" s="15" t="s">
        <v>203</v>
      </c>
      <c r="N20" s="15" t="s">
        <v>267</v>
      </c>
      <c r="O20" s="15" t="s">
        <v>227</v>
      </c>
      <c r="P20" s="15">
        <v>95</v>
      </c>
      <c r="Q20" s="15" t="s">
        <v>228</v>
      </c>
      <c r="R20" s="36" t="s">
        <v>268</v>
      </c>
      <c r="S20" s="36" t="s">
        <v>269</v>
      </c>
      <c r="T20" s="19"/>
    </row>
  </sheetData>
  <mergeCells count="27">
    <mergeCell ref="A2:T2"/>
    <mergeCell ref="A3:L3"/>
    <mergeCell ref="A4:T4"/>
    <mergeCell ref="C5:I5"/>
    <mergeCell ref="D6:G6"/>
    <mergeCell ref="H6:I6"/>
    <mergeCell ref="A5:A7"/>
    <mergeCell ref="A8:A20"/>
    <mergeCell ref="B5:B7"/>
    <mergeCell ref="B8:B20"/>
    <mergeCell ref="C6:C7"/>
    <mergeCell ref="C8:C20"/>
    <mergeCell ref="D8:D20"/>
    <mergeCell ref="E8:E20"/>
    <mergeCell ref="F8:F20"/>
    <mergeCell ref="G8:G20"/>
    <mergeCell ref="H8:H20"/>
    <mergeCell ref="I8:I20"/>
    <mergeCell ref="J5:J7"/>
    <mergeCell ref="J8:J20"/>
    <mergeCell ref="K5:K7"/>
    <mergeCell ref="K8:K20"/>
    <mergeCell ref="L8:L10"/>
    <mergeCell ref="L11:L15"/>
    <mergeCell ref="L16:L19"/>
    <mergeCell ref="M12:M14"/>
    <mergeCell ref="L5:T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workbookViewId="0">
      <selection activeCell="F41" sqref="F41"/>
    </sheetView>
  </sheetViews>
  <sheetFormatPr defaultColWidth="10" defaultRowHeight="13.5" outlineLevelCol="3"/>
  <cols>
    <col min="1" max="1" width="31.625" customWidth="1"/>
    <col min="2" max="2" width="16.75" customWidth="1"/>
    <col min="3" max="3" width="39.625" customWidth="1"/>
    <col min="4" max="4" width="31.125" customWidth="1"/>
  </cols>
  <sheetData>
    <row r="1" ht="18.75" customHeight="1" spans="1:4">
      <c r="A1" s="59" t="s">
        <v>13</v>
      </c>
      <c r="B1" s="59"/>
      <c r="C1" s="59"/>
      <c r="D1" s="59"/>
    </row>
    <row r="2" ht="30.2" customHeight="1" spans="1:4">
      <c r="A2" s="60" t="s">
        <v>4</v>
      </c>
      <c r="B2" s="60"/>
      <c r="C2" s="60"/>
      <c r="D2" s="60"/>
    </row>
    <row r="3" ht="29.45" customHeight="1" spans="1:4">
      <c r="A3" s="69" t="s">
        <v>14</v>
      </c>
      <c r="B3" s="69"/>
      <c r="C3" s="69"/>
      <c r="D3" s="69"/>
    </row>
    <row r="4" ht="19.5" customHeight="1" spans="1:4">
      <c r="D4" s="86" t="s">
        <v>15</v>
      </c>
    </row>
    <row r="5" ht="24.95" customHeight="1" spans="1:4">
      <c r="A5" s="87" t="s">
        <v>16</v>
      </c>
      <c r="B5" s="87"/>
      <c r="C5" s="87" t="s">
        <v>17</v>
      </c>
      <c r="D5" s="87"/>
    </row>
    <row r="6" ht="27.2" customHeight="1" spans="1:4">
      <c r="A6" s="82" t="s">
        <v>18</v>
      </c>
      <c r="B6" s="82" t="s">
        <v>19</v>
      </c>
      <c r="C6" s="82" t="s">
        <v>18</v>
      </c>
      <c r="D6" s="82" t="s">
        <v>19</v>
      </c>
    </row>
    <row r="7" ht="19.9" customHeight="1" spans="1:4">
      <c r="A7" s="66" t="s">
        <v>20</v>
      </c>
      <c r="B7" s="73">
        <v>236.991997</v>
      </c>
      <c r="C7" s="66" t="s">
        <v>21</v>
      </c>
      <c r="D7" s="73"/>
    </row>
    <row r="8" ht="19.9" customHeight="1" spans="1:4">
      <c r="A8" s="66" t="s">
        <v>22</v>
      </c>
      <c r="B8" s="73">
        <v>377.335299</v>
      </c>
      <c r="C8" s="66" t="s">
        <v>23</v>
      </c>
      <c r="D8" s="73"/>
    </row>
    <row r="9" ht="19.9" customHeight="1" spans="1:4">
      <c r="A9" s="66" t="s">
        <v>24</v>
      </c>
      <c r="B9" s="73"/>
      <c r="C9" s="66" t="s">
        <v>25</v>
      </c>
      <c r="D9" s="73"/>
    </row>
    <row r="10" ht="19.9" customHeight="1" spans="1:4">
      <c r="A10" s="66" t="s">
        <v>26</v>
      </c>
      <c r="B10" s="73"/>
      <c r="C10" s="66" t="s">
        <v>27</v>
      </c>
      <c r="D10" s="73"/>
    </row>
    <row r="11" ht="19.9" customHeight="1" spans="1:4">
      <c r="A11" s="66" t="s">
        <v>28</v>
      </c>
      <c r="B11" s="73"/>
      <c r="C11" s="66" t="s">
        <v>29</v>
      </c>
      <c r="D11" s="73"/>
    </row>
    <row r="12" ht="19.9" customHeight="1" spans="1:4">
      <c r="A12" s="66" t="s">
        <v>30</v>
      </c>
      <c r="B12" s="73"/>
      <c r="C12" s="66" t="s">
        <v>31</v>
      </c>
      <c r="D12" s="73"/>
    </row>
    <row r="13" ht="19.9" customHeight="1" spans="1:4">
      <c r="A13" s="66" t="s">
        <v>32</v>
      </c>
      <c r="B13" s="73"/>
      <c r="C13" s="66" t="s">
        <v>33</v>
      </c>
      <c r="D13" s="73"/>
    </row>
    <row r="14" ht="19.9" customHeight="1" spans="1:4">
      <c r="A14" s="66"/>
      <c r="B14" s="66"/>
      <c r="C14" s="66" t="s">
        <v>34</v>
      </c>
      <c r="D14" s="73"/>
    </row>
    <row r="15" ht="19.9" customHeight="1" spans="1:4">
      <c r="A15" s="66"/>
      <c r="B15" s="66"/>
      <c r="C15" s="66" t="s">
        <v>35</v>
      </c>
      <c r="D15" s="73"/>
    </row>
    <row r="16" ht="19.9" customHeight="1" spans="1:4">
      <c r="A16" s="66"/>
      <c r="B16" s="66"/>
      <c r="C16" s="66" t="s">
        <v>36</v>
      </c>
      <c r="D16" s="73"/>
    </row>
    <row r="17" ht="19.9" customHeight="1" spans="1:4">
      <c r="A17" s="66"/>
      <c r="B17" s="66"/>
      <c r="C17" s="66" t="s">
        <v>37</v>
      </c>
      <c r="D17" s="73"/>
    </row>
    <row r="18" ht="19.9" customHeight="1" spans="1:4">
      <c r="A18" s="66"/>
      <c r="B18" s="66"/>
      <c r="C18" s="66" t="s">
        <v>38</v>
      </c>
      <c r="D18" s="73"/>
    </row>
    <row r="19" ht="19.9" customHeight="1" spans="1:4">
      <c r="A19" s="66"/>
      <c r="B19" s="66"/>
      <c r="C19" s="66" t="s">
        <v>39</v>
      </c>
      <c r="D19" s="73">
        <v>614.33</v>
      </c>
    </row>
    <row r="20" ht="19.9" customHeight="1" spans="1:4">
      <c r="A20" s="66"/>
      <c r="B20" s="66"/>
      <c r="C20" s="66" t="s">
        <v>40</v>
      </c>
      <c r="D20" s="73"/>
    </row>
    <row r="21" ht="19.9" customHeight="1" spans="1:4">
      <c r="A21" s="66"/>
      <c r="B21" s="66"/>
      <c r="C21" s="66" t="s">
        <v>41</v>
      </c>
      <c r="D21" s="73"/>
    </row>
    <row r="22" ht="19.9" customHeight="1" spans="1:4">
      <c r="A22" s="66"/>
      <c r="B22" s="66"/>
      <c r="C22" s="66" t="s">
        <v>42</v>
      </c>
      <c r="D22" s="73"/>
    </row>
    <row r="23" ht="19.9" customHeight="1" spans="1:4">
      <c r="A23" s="66"/>
      <c r="B23" s="66"/>
      <c r="C23" s="66" t="s">
        <v>43</v>
      </c>
      <c r="D23" s="73"/>
    </row>
    <row r="24" ht="19.9" customHeight="1" spans="1:4">
      <c r="A24" s="66"/>
      <c r="B24" s="66"/>
      <c r="C24" s="66" t="s">
        <v>44</v>
      </c>
      <c r="D24" s="73"/>
    </row>
    <row r="25" ht="19.9" customHeight="1" spans="1:4">
      <c r="A25" s="66"/>
      <c r="B25" s="66"/>
      <c r="C25" s="66" t="s">
        <v>45</v>
      </c>
      <c r="D25" s="73"/>
    </row>
    <row r="26" ht="19.9" customHeight="1" spans="1:4">
      <c r="A26" s="66"/>
      <c r="B26" s="66"/>
      <c r="C26" s="66" t="s">
        <v>46</v>
      </c>
      <c r="D26" s="73"/>
    </row>
    <row r="27" ht="19.9" customHeight="1" spans="1:4">
      <c r="A27" s="66"/>
      <c r="B27" s="66"/>
      <c r="C27" s="66" t="s">
        <v>47</v>
      </c>
      <c r="D27" s="73"/>
    </row>
    <row r="28" ht="19.9" customHeight="1" spans="1:4">
      <c r="A28" s="66"/>
      <c r="B28" s="66"/>
      <c r="C28" s="66" t="s">
        <v>48</v>
      </c>
      <c r="D28" s="73"/>
    </row>
    <row r="29" ht="19.9" customHeight="1" spans="1:4">
      <c r="A29" s="66"/>
      <c r="B29" s="66"/>
      <c r="C29" s="66" t="s">
        <v>49</v>
      </c>
      <c r="D29" s="73"/>
    </row>
    <row r="30" ht="19.9" customHeight="1" spans="1:4">
      <c r="A30" s="66"/>
      <c r="B30" s="66"/>
      <c r="C30" s="66" t="s">
        <v>50</v>
      </c>
      <c r="D30" s="73"/>
    </row>
    <row r="31" ht="19.9" customHeight="1" spans="1:4">
      <c r="A31" s="66"/>
      <c r="B31" s="66"/>
      <c r="C31" s="66" t="s">
        <v>51</v>
      </c>
      <c r="D31" s="73"/>
    </row>
    <row r="32" ht="19.9" customHeight="1" spans="1:4">
      <c r="A32" s="66"/>
      <c r="B32" s="66"/>
      <c r="C32" s="66" t="s">
        <v>52</v>
      </c>
      <c r="D32" s="73"/>
    </row>
    <row r="33" ht="19.9" customHeight="1" spans="1:4">
      <c r="A33" s="66"/>
      <c r="B33" s="66"/>
      <c r="C33" s="66" t="s">
        <v>53</v>
      </c>
      <c r="D33" s="73"/>
    </row>
    <row r="34" ht="19.9" customHeight="1" spans="1:4">
      <c r="A34" s="66"/>
      <c r="B34" s="66"/>
      <c r="C34" s="66" t="s">
        <v>54</v>
      </c>
      <c r="D34" s="73"/>
    </row>
    <row r="35" ht="19.9" customHeight="1" spans="1:4">
      <c r="A35" s="66"/>
      <c r="B35" s="66"/>
      <c r="C35" s="66" t="s">
        <v>55</v>
      </c>
      <c r="D35" s="73"/>
    </row>
    <row r="36" ht="19.9" customHeight="1" spans="1:4">
      <c r="A36" s="66"/>
      <c r="B36" s="66"/>
      <c r="C36" s="66" t="s">
        <v>56</v>
      </c>
      <c r="D36" s="73"/>
    </row>
    <row r="37" ht="19.9" customHeight="1" spans="1:4">
      <c r="A37" s="66"/>
      <c r="B37" s="66"/>
      <c r="C37" s="77"/>
      <c r="D37" s="73"/>
    </row>
    <row r="38" ht="23.45" customHeight="1" spans="1:4">
      <c r="A38" s="66"/>
      <c r="B38" s="66"/>
      <c r="C38" s="66"/>
      <c r="D38" s="73"/>
    </row>
    <row r="39" ht="18.6" customHeight="1" spans="1:4">
      <c r="A39" s="79" t="s">
        <v>57</v>
      </c>
      <c r="B39" s="88">
        <f>B7+B8</f>
        <v>614.327296</v>
      </c>
      <c r="C39" s="79" t="s">
        <v>58</v>
      </c>
      <c r="D39" s="88">
        <v>614.33</v>
      </c>
    </row>
    <row r="40" ht="18.6" customHeight="1" spans="1:4">
      <c r="A40" s="85" t="s">
        <v>59</v>
      </c>
      <c r="B40" s="73"/>
      <c r="C40" s="54" t="s">
        <v>60</v>
      </c>
      <c r="D40" s="78"/>
    </row>
    <row r="41" ht="21.2" customHeight="1" spans="1:4">
      <c r="A41" s="85" t="s">
        <v>61</v>
      </c>
      <c r="B41" s="73"/>
      <c r="C41" s="77"/>
      <c r="D41" s="73"/>
    </row>
    <row r="42" ht="16.5" customHeight="1" spans="1:4">
      <c r="A42" s="85" t="s">
        <v>62</v>
      </c>
      <c r="B42" s="73"/>
      <c r="C42" s="77"/>
      <c r="D42" s="73"/>
    </row>
    <row r="43" ht="18" customHeight="1" spans="1:4">
      <c r="A43" s="85" t="s">
        <v>63</v>
      </c>
      <c r="B43" s="73"/>
      <c r="C43" s="66"/>
      <c r="D43" s="73"/>
    </row>
    <row r="44" ht="22.7" customHeight="1" spans="1:4">
      <c r="A44" s="85" t="s">
        <v>64</v>
      </c>
      <c r="B44" s="73"/>
      <c r="C44" s="66"/>
      <c r="D44" s="73"/>
    </row>
    <row r="45" ht="36.95" customHeight="1" spans="1:4">
      <c r="A45" s="87" t="s">
        <v>65</v>
      </c>
      <c r="B45" s="89">
        <v>614.33</v>
      </c>
      <c r="C45" s="87" t="s">
        <v>66</v>
      </c>
      <c r="D45" s="89">
        <v>614.33</v>
      </c>
    </row>
  </sheetData>
  <mergeCells count="4">
    <mergeCell ref="A2:D2"/>
    <mergeCell ref="A3:D3"/>
    <mergeCell ref="A5:B5"/>
    <mergeCell ref="C5:D5"/>
  </mergeCells>
  <pageMargins left="0.75" right="0.39300000667572" top="0.268999993801117" bottom="0.11800000071525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E19" sqref="E19"/>
    </sheetView>
  </sheetViews>
  <sheetFormatPr defaultColWidth="10" defaultRowHeight="13.5"/>
  <cols>
    <col min="1" max="1" width="11.25" customWidth="1"/>
    <col min="2" max="2" width="25.5" customWidth="1"/>
    <col min="3" max="3" width="14.375" customWidth="1"/>
    <col min="4" max="5" width="9.75" customWidth="1"/>
    <col min="6" max="6" width="18.875" customWidth="1"/>
    <col min="7" max="7" width="9.75" customWidth="1"/>
    <col min="8" max="8" width="11.875" customWidth="1"/>
    <col min="9" max="10" width="15.375" customWidth="1"/>
    <col min="11" max="13" width="9.75" customWidth="1"/>
    <col min="14" max="15" width="13" customWidth="1"/>
    <col min="16" max="17" width="15.375" customWidth="1"/>
    <col min="18" max="19" width="9.75" customWidth="1"/>
  </cols>
  <sheetData>
    <row r="1" ht="19.9" customHeight="1" spans="1:17">
      <c r="A1" s="59" t="s">
        <v>67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ht="31.35" customHeight="1" spans="1:17">
      <c r="A2" s="60" t="s">
        <v>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ht="27.2" customHeight="1" spans="1:17">
      <c r="A3" s="61" t="s">
        <v>14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ht="15" customHeight="1" spans="1:17">
      <c r="A4" s="62" t="s">
        <v>15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ht="30.2" customHeight="1" spans="1:17">
      <c r="A5" s="54" t="s">
        <v>68</v>
      </c>
      <c r="B5" s="54"/>
      <c r="C5" s="54" t="s">
        <v>69</v>
      </c>
      <c r="D5" s="54" t="s">
        <v>70</v>
      </c>
      <c r="E5" s="54"/>
      <c r="F5" s="54"/>
      <c r="G5" s="54"/>
      <c r="H5" s="54"/>
      <c r="I5" s="54"/>
      <c r="J5" s="54"/>
      <c r="K5" s="54"/>
      <c r="L5" s="54" t="s">
        <v>71</v>
      </c>
      <c r="M5" s="54"/>
      <c r="N5" s="54"/>
      <c r="O5" s="54"/>
      <c r="P5" s="54"/>
      <c r="Q5" s="54"/>
    </row>
    <row r="6" ht="27.2" customHeight="1" spans="1:17">
      <c r="A6" s="54" t="s">
        <v>72</v>
      </c>
      <c r="B6" s="54" t="s">
        <v>2</v>
      </c>
      <c r="C6" s="54"/>
      <c r="D6" s="54" t="s">
        <v>73</v>
      </c>
      <c r="E6" s="54" t="s">
        <v>74</v>
      </c>
      <c r="F6" s="54" t="s">
        <v>75</v>
      </c>
      <c r="G6" s="54" t="s">
        <v>76</v>
      </c>
      <c r="H6" s="71" t="s">
        <v>77</v>
      </c>
      <c r="I6" s="71" t="s">
        <v>78</v>
      </c>
      <c r="J6" s="71" t="s">
        <v>79</v>
      </c>
      <c r="K6" s="54" t="s">
        <v>80</v>
      </c>
      <c r="L6" s="54" t="s">
        <v>73</v>
      </c>
      <c r="M6" s="54" t="s">
        <v>59</v>
      </c>
      <c r="N6" s="54"/>
      <c r="O6" s="54"/>
      <c r="P6" s="71" t="s">
        <v>81</v>
      </c>
      <c r="Q6" s="71" t="s">
        <v>64</v>
      </c>
    </row>
    <row r="7" ht="24.95" customHeight="1" spans="1:17">
      <c r="A7" s="54"/>
      <c r="B7" s="54"/>
      <c r="C7" s="54"/>
      <c r="D7" s="54"/>
      <c r="E7" s="54"/>
      <c r="F7" s="54"/>
      <c r="G7" s="54"/>
      <c r="H7" s="71"/>
      <c r="I7" s="71"/>
      <c r="J7" s="71"/>
      <c r="K7" s="54"/>
      <c r="L7" s="54"/>
      <c r="M7" s="54" t="s">
        <v>82</v>
      </c>
      <c r="N7" s="54" t="s">
        <v>83</v>
      </c>
      <c r="O7" s="54" t="s">
        <v>84</v>
      </c>
      <c r="P7" s="71"/>
      <c r="Q7" s="71"/>
    </row>
    <row r="8" ht="27.95" customHeight="1" spans="1:17">
      <c r="A8" s="54" t="s">
        <v>85</v>
      </c>
      <c r="B8" s="54"/>
      <c r="C8" s="78">
        <f>D8</f>
        <v>614.327296</v>
      </c>
      <c r="D8" s="78">
        <f>E8+F8</f>
        <v>614.327296</v>
      </c>
      <c r="E8" s="78">
        <f>E9</f>
        <v>236.991997</v>
      </c>
      <c r="F8" s="78">
        <f>F9</f>
        <v>377.335299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</row>
    <row r="9" ht="27.2" customHeight="1" spans="1:17">
      <c r="A9" s="71" t="s">
        <v>86</v>
      </c>
      <c r="B9" s="71"/>
      <c r="C9" s="78">
        <f>D9</f>
        <v>614.327296</v>
      </c>
      <c r="D9" s="78">
        <f>F9+E9</f>
        <v>614.327296</v>
      </c>
      <c r="E9" s="78">
        <f>E10</f>
        <v>236.991997</v>
      </c>
      <c r="F9" s="78">
        <f>F10</f>
        <v>377.335299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</row>
    <row r="10" ht="23.45" customHeight="1" spans="1:17">
      <c r="A10" s="85" t="s">
        <v>87</v>
      </c>
      <c r="B10" s="85" t="s">
        <v>88</v>
      </c>
      <c r="C10" s="73">
        <f>D10</f>
        <v>614.327296</v>
      </c>
      <c r="D10" s="73">
        <f>E10+F10</f>
        <v>614.327296</v>
      </c>
      <c r="E10" s="73">
        <v>236.991997</v>
      </c>
      <c r="F10" s="73">
        <v>377.335299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E18" sqref="E18"/>
    </sheetView>
  </sheetViews>
  <sheetFormatPr defaultColWidth="10" defaultRowHeight="13.5"/>
  <cols>
    <col min="1" max="1" width="10" customWidth="1"/>
    <col min="2" max="2" width="35.125" customWidth="1"/>
    <col min="3" max="3" width="15.5" customWidth="1"/>
    <col min="4" max="4" width="12.625" customWidth="1"/>
    <col min="5" max="5" width="13.5" customWidth="1"/>
    <col min="6" max="6" width="12.625" customWidth="1"/>
    <col min="7" max="7" width="16.25" customWidth="1"/>
    <col min="8" max="8" width="15.25" customWidth="1"/>
    <col min="9" max="9" width="16.5" customWidth="1"/>
    <col min="10" max="16" width="9.75" customWidth="1"/>
  </cols>
  <sheetData>
    <row r="1" ht="19.9" customHeight="1" spans="1:9">
      <c r="A1" s="59" t="s">
        <v>89</v>
      </c>
      <c r="B1" s="59"/>
      <c r="C1" s="59"/>
      <c r="D1" s="59"/>
      <c r="E1" s="59"/>
      <c r="F1" s="59"/>
      <c r="G1" s="59"/>
      <c r="H1" s="59"/>
      <c r="I1" s="59"/>
    </row>
    <row r="2" ht="31.35" customHeight="1" spans="1:9">
      <c r="A2" s="60" t="s">
        <v>6</v>
      </c>
      <c r="B2" s="60"/>
      <c r="C2" s="60"/>
      <c r="D2" s="60"/>
      <c r="E2" s="60"/>
      <c r="F2" s="60"/>
      <c r="G2" s="60"/>
      <c r="H2" s="60"/>
      <c r="I2" s="60"/>
    </row>
    <row r="3" ht="23.45" customHeight="1" spans="1:9">
      <c r="A3" s="61" t="s">
        <v>14</v>
      </c>
      <c r="B3" s="61"/>
      <c r="C3" s="61"/>
      <c r="D3" s="61"/>
      <c r="E3" s="61"/>
      <c r="F3" s="61"/>
      <c r="G3" s="61"/>
      <c r="H3" s="61"/>
      <c r="I3" s="61"/>
    </row>
    <row r="4" ht="14.25" customHeight="1" spans="1:9">
      <c r="A4" s="62" t="s">
        <v>15</v>
      </c>
      <c r="B4" s="62"/>
      <c r="C4" s="62"/>
      <c r="D4" s="62"/>
      <c r="E4" s="62"/>
      <c r="F4" s="62"/>
      <c r="G4" s="62"/>
      <c r="H4" s="62"/>
      <c r="I4" s="62"/>
    </row>
    <row r="5" ht="20.1" customHeight="1" spans="1:9">
      <c r="A5" s="54" t="s">
        <v>68</v>
      </c>
      <c r="B5" s="54"/>
      <c r="C5" s="54" t="s">
        <v>69</v>
      </c>
      <c r="D5" s="54" t="s">
        <v>90</v>
      </c>
      <c r="E5" s="54"/>
      <c r="F5" s="54"/>
      <c r="G5" s="54" t="s">
        <v>91</v>
      </c>
      <c r="H5" s="54"/>
      <c r="I5" s="54"/>
    </row>
    <row r="6" ht="56.45" customHeight="1" spans="1:9">
      <c r="A6" s="54" t="s">
        <v>72</v>
      </c>
      <c r="B6" s="54" t="s">
        <v>2</v>
      </c>
      <c r="C6" s="54"/>
      <c r="D6" s="54" t="s">
        <v>73</v>
      </c>
      <c r="E6" s="54" t="s">
        <v>92</v>
      </c>
      <c r="F6" s="54" t="s">
        <v>93</v>
      </c>
      <c r="G6" s="54" t="s">
        <v>73</v>
      </c>
      <c r="H6" s="54" t="s">
        <v>94</v>
      </c>
      <c r="I6" s="54" t="s">
        <v>95</v>
      </c>
    </row>
    <row r="7" ht="19.9" customHeight="1" spans="1:9">
      <c r="A7" s="54" t="s">
        <v>96</v>
      </c>
      <c r="B7" s="54"/>
      <c r="C7" s="78">
        <f>D7</f>
        <v>614.327296</v>
      </c>
      <c r="D7" s="78">
        <f>E7+F7</f>
        <v>614.327296</v>
      </c>
      <c r="E7" s="78">
        <f>E8</f>
        <v>540.17118</v>
      </c>
      <c r="F7" s="78">
        <f>F8</f>
        <v>74.156116</v>
      </c>
      <c r="G7" s="78"/>
      <c r="H7" s="78"/>
      <c r="I7" s="78"/>
    </row>
    <row r="8" ht="22.7" customHeight="1" spans="1:9">
      <c r="A8" s="71" t="s">
        <v>97</v>
      </c>
      <c r="B8" s="71"/>
      <c r="C8" s="78">
        <f>D8</f>
        <v>614.327296</v>
      </c>
      <c r="D8" s="78">
        <f>E8+F8</f>
        <v>614.327296</v>
      </c>
      <c r="E8" s="78">
        <f>E9</f>
        <v>540.17118</v>
      </c>
      <c r="F8" s="78">
        <f>F9</f>
        <v>74.156116</v>
      </c>
      <c r="G8" s="78"/>
      <c r="H8" s="78"/>
      <c r="I8" s="78"/>
    </row>
    <row r="9" ht="23.45" customHeight="1" spans="1:9">
      <c r="A9" s="85" t="s">
        <v>87</v>
      </c>
      <c r="B9" s="85" t="s">
        <v>98</v>
      </c>
      <c r="C9" s="73">
        <f>D9</f>
        <v>614.327296</v>
      </c>
      <c r="D9" s="73">
        <f>E9+F9</f>
        <v>614.327296</v>
      </c>
      <c r="E9" s="73">
        <v>540.17118</v>
      </c>
      <c r="F9" s="73">
        <v>74.156116</v>
      </c>
      <c r="G9" s="73"/>
      <c r="H9" s="73"/>
      <c r="I9" s="73"/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workbookViewId="0">
      <selection activeCell="H33" sqref="H33"/>
    </sheetView>
  </sheetViews>
  <sheetFormatPr defaultColWidth="10" defaultRowHeight="13.5" outlineLevelCol="3"/>
  <cols>
    <col min="1" max="1" width="22.625" customWidth="1"/>
    <col min="2" max="2" width="31.875" customWidth="1"/>
    <col min="3" max="3" width="33" customWidth="1"/>
    <col min="4" max="4" width="19.375" customWidth="1"/>
  </cols>
  <sheetData>
    <row r="1" ht="15" customHeight="1" spans="1:4">
      <c r="A1" s="59" t="s">
        <v>99</v>
      </c>
      <c r="B1" s="59"/>
      <c r="C1" s="59"/>
      <c r="D1" s="59"/>
    </row>
    <row r="2" ht="52.7" customHeight="1" spans="1:4">
      <c r="A2" s="60" t="s">
        <v>7</v>
      </c>
      <c r="B2" s="60"/>
      <c r="C2" s="60"/>
      <c r="D2" s="60"/>
    </row>
    <row r="3" ht="19.9" customHeight="1" spans="1:4">
      <c r="A3" s="61" t="s">
        <v>14</v>
      </c>
      <c r="B3" s="61"/>
      <c r="C3" s="61"/>
      <c r="D3" s="61"/>
    </row>
    <row r="4" ht="14.25" customHeight="1" spans="1:4">
      <c r="A4" s="62" t="s">
        <v>15</v>
      </c>
      <c r="B4" s="62"/>
      <c r="C4" s="62"/>
      <c r="D4" s="62"/>
    </row>
    <row r="5" ht="27.95" customHeight="1" spans="1:4">
      <c r="A5" s="82" t="s">
        <v>16</v>
      </c>
      <c r="B5" s="82"/>
      <c r="C5" s="82" t="s">
        <v>17</v>
      </c>
      <c r="D5" s="82"/>
    </row>
    <row r="6" ht="18.75" customHeight="1" spans="1:4">
      <c r="A6" s="79" t="s">
        <v>100</v>
      </c>
      <c r="B6" s="79" t="s">
        <v>19</v>
      </c>
      <c r="C6" s="79" t="s">
        <v>100</v>
      </c>
      <c r="D6" s="79" t="s">
        <v>19</v>
      </c>
    </row>
    <row r="7" ht="18.6" customHeight="1" spans="1:4">
      <c r="A7" s="66" t="s">
        <v>101</v>
      </c>
      <c r="B7" s="57">
        <f>B8</f>
        <v>236.991997</v>
      </c>
      <c r="C7" s="66" t="s">
        <v>102</v>
      </c>
      <c r="D7" s="57">
        <f>D20</f>
        <v>236.991997</v>
      </c>
    </row>
    <row r="8" ht="22.7" customHeight="1" spans="1:4">
      <c r="A8" s="66" t="s">
        <v>103</v>
      </c>
      <c r="B8" s="73">
        <v>236.991997</v>
      </c>
      <c r="C8" s="66" t="s">
        <v>21</v>
      </c>
      <c r="D8" s="73"/>
    </row>
    <row r="9" ht="22.7" customHeight="1" spans="1:4">
      <c r="A9" s="66" t="s">
        <v>104</v>
      </c>
      <c r="B9" s="73"/>
      <c r="C9" s="66" t="s">
        <v>23</v>
      </c>
      <c r="D9" s="73"/>
    </row>
    <row r="10" ht="22.7" customHeight="1" spans="1:4">
      <c r="A10" s="66" t="s">
        <v>105</v>
      </c>
      <c r="B10" s="73"/>
      <c r="C10" s="66" t="s">
        <v>25</v>
      </c>
      <c r="D10" s="73"/>
    </row>
    <row r="11" ht="22.7" customHeight="1" spans="1:4">
      <c r="A11" s="66" t="s">
        <v>106</v>
      </c>
      <c r="B11" s="57"/>
      <c r="C11" s="66" t="s">
        <v>27</v>
      </c>
      <c r="D11" s="73"/>
    </row>
    <row r="12" ht="22.7" customHeight="1" spans="1:4">
      <c r="A12" s="66" t="s">
        <v>103</v>
      </c>
      <c r="B12" s="73"/>
      <c r="C12" s="66" t="s">
        <v>29</v>
      </c>
      <c r="D12" s="73"/>
    </row>
    <row r="13" ht="22.7" customHeight="1" spans="1:4">
      <c r="A13" s="66" t="s">
        <v>104</v>
      </c>
      <c r="B13" s="73"/>
      <c r="C13" s="66" t="s">
        <v>31</v>
      </c>
      <c r="D13" s="73"/>
    </row>
    <row r="14" ht="22.7" customHeight="1" spans="1:4">
      <c r="A14" s="66" t="s">
        <v>105</v>
      </c>
      <c r="B14" s="73"/>
      <c r="C14" s="66" t="s">
        <v>33</v>
      </c>
      <c r="D14" s="73"/>
    </row>
    <row r="15" ht="22.7" customHeight="1" spans="1:4">
      <c r="A15" s="66"/>
      <c r="B15" s="67"/>
      <c r="C15" s="66" t="s">
        <v>34</v>
      </c>
      <c r="D15" s="73"/>
    </row>
    <row r="16" ht="22.7" customHeight="1" spans="1:4">
      <c r="A16" s="66"/>
      <c r="B16" s="67"/>
      <c r="C16" s="66" t="s">
        <v>35</v>
      </c>
      <c r="D16" s="73"/>
    </row>
    <row r="17" ht="22.7" customHeight="1" spans="1:4">
      <c r="A17" s="66"/>
      <c r="B17" s="67"/>
      <c r="C17" s="66" t="s">
        <v>36</v>
      </c>
      <c r="D17" s="73"/>
    </row>
    <row r="18" ht="22.7" customHeight="1" spans="1:4">
      <c r="A18" s="66"/>
      <c r="B18" s="67"/>
      <c r="C18" s="66" t="s">
        <v>37</v>
      </c>
      <c r="D18" s="73"/>
    </row>
    <row r="19" ht="22.7" customHeight="1" spans="1:4">
      <c r="A19" s="66"/>
      <c r="B19" s="67"/>
      <c r="C19" s="66" t="s">
        <v>38</v>
      </c>
      <c r="D19" s="73"/>
    </row>
    <row r="20" ht="22.7" customHeight="1" spans="1:4">
      <c r="A20" s="66"/>
      <c r="B20" s="66"/>
      <c r="C20" s="66" t="s">
        <v>39</v>
      </c>
      <c r="D20" s="73">
        <v>236.991997</v>
      </c>
    </row>
    <row r="21" ht="22.7" customHeight="1" spans="1:4">
      <c r="A21" s="66"/>
      <c r="B21" s="66"/>
      <c r="C21" s="66" t="s">
        <v>40</v>
      </c>
      <c r="D21" s="73"/>
    </row>
    <row r="22" ht="22.7" customHeight="1" spans="1:4">
      <c r="A22" s="66"/>
      <c r="B22" s="66"/>
      <c r="C22" s="66" t="s">
        <v>41</v>
      </c>
      <c r="D22" s="73"/>
    </row>
    <row r="23" ht="22.7" customHeight="1" spans="1:4">
      <c r="A23" s="66"/>
      <c r="B23" s="66"/>
      <c r="C23" s="66" t="s">
        <v>42</v>
      </c>
      <c r="D23" s="73"/>
    </row>
    <row r="24" ht="22.7" customHeight="1" spans="1:4">
      <c r="A24" s="66"/>
      <c r="B24" s="66"/>
      <c r="C24" s="66" t="s">
        <v>43</v>
      </c>
      <c r="D24" s="73"/>
    </row>
    <row r="25" ht="22.7" customHeight="1" spans="1:4">
      <c r="A25" s="66"/>
      <c r="B25" s="66"/>
      <c r="C25" s="66" t="s">
        <v>44</v>
      </c>
      <c r="D25" s="73"/>
    </row>
    <row r="26" ht="22.7" customHeight="1" spans="1:4">
      <c r="A26" s="66"/>
      <c r="B26" s="66"/>
      <c r="C26" s="66" t="s">
        <v>45</v>
      </c>
      <c r="D26" s="73"/>
    </row>
    <row r="27" ht="22.7" customHeight="1" spans="1:4">
      <c r="A27" s="66"/>
      <c r="B27" s="66"/>
      <c r="C27" s="66" t="s">
        <v>46</v>
      </c>
      <c r="D27" s="73"/>
    </row>
    <row r="28" ht="22.7" customHeight="1" spans="1:4">
      <c r="A28" s="66"/>
      <c r="B28" s="66"/>
      <c r="C28" s="66" t="s">
        <v>47</v>
      </c>
      <c r="D28" s="73"/>
    </row>
    <row r="29" ht="22.7" customHeight="1" spans="1:4">
      <c r="A29" s="66"/>
      <c r="B29" s="66"/>
      <c r="C29" s="66" t="s">
        <v>48</v>
      </c>
      <c r="D29" s="73"/>
    </row>
    <row r="30" ht="22.7" customHeight="1" spans="1:4">
      <c r="A30" s="66"/>
      <c r="B30" s="66"/>
      <c r="C30" s="66" t="s">
        <v>49</v>
      </c>
      <c r="D30" s="73"/>
    </row>
    <row r="31" ht="22.7" customHeight="1" spans="1:4">
      <c r="A31" s="66"/>
      <c r="B31" s="66"/>
      <c r="C31" s="66" t="s">
        <v>50</v>
      </c>
      <c r="D31" s="73"/>
    </row>
    <row r="32" ht="22.7" customHeight="1" spans="1:4">
      <c r="A32" s="66"/>
      <c r="B32" s="66"/>
      <c r="C32" s="66" t="s">
        <v>51</v>
      </c>
      <c r="D32" s="73"/>
    </row>
    <row r="33" ht="22.7" customHeight="1" spans="1:4">
      <c r="A33" s="66"/>
      <c r="B33" s="66"/>
      <c r="C33" s="66" t="s">
        <v>52</v>
      </c>
      <c r="D33" s="73"/>
    </row>
    <row r="34" ht="22.7" customHeight="1" spans="1:4">
      <c r="A34" s="66"/>
      <c r="B34" s="66"/>
      <c r="C34" s="66" t="s">
        <v>53</v>
      </c>
      <c r="D34" s="73"/>
    </row>
    <row r="35" ht="22.7" customHeight="1" spans="1:4">
      <c r="A35" s="66"/>
      <c r="B35" s="66"/>
      <c r="C35" s="66" t="s">
        <v>54</v>
      </c>
      <c r="D35" s="73"/>
    </row>
    <row r="36" ht="22.7" customHeight="1" spans="1:4">
      <c r="A36" s="66"/>
      <c r="B36" s="66"/>
      <c r="C36" s="66" t="s">
        <v>55</v>
      </c>
      <c r="D36" s="73"/>
    </row>
    <row r="37" ht="22.7" customHeight="1" spans="1:4">
      <c r="A37" s="66"/>
      <c r="B37" s="66"/>
      <c r="C37" s="66" t="s">
        <v>56</v>
      </c>
      <c r="D37" s="73"/>
    </row>
    <row r="38" ht="22.7" customHeight="1" spans="1:4">
      <c r="A38" s="66"/>
      <c r="B38" s="66"/>
      <c r="C38" s="66"/>
      <c r="D38" s="66"/>
    </row>
    <row r="39" ht="22.7" customHeight="1" spans="1:4">
      <c r="A39" s="66"/>
      <c r="B39" s="66"/>
      <c r="C39" s="66"/>
      <c r="D39" s="66"/>
    </row>
    <row r="40" ht="22.7" customHeight="1" spans="1:4">
      <c r="A40" s="66"/>
      <c r="B40" s="66"/>
      <c r="C40" s="66" t="s">
        <v>107</v>
      </c>
      <c r="D40" s="73"/>
    </row>
    <row r="41" ht="14.25" customHeight="1" spans="1:4">
      <c r="A41" s="66"/>
      <c r="B41" s="66"/>
      <c r="C41" s="66"/>
      <c r="D41" s="66"/>
    </row>
    <row r="42" ht="22.7" customHeight="1" spans="1:4">
      <c r="A42" s="82" t="s">
        <v>65</v>
      </c>
      <c r="B42" s="83">
        <f>B7</f>
        <v>236.991997</v>
      </c>
      <c r="C42" s="82" t="s">
        <v>66</v>
      </c>
      <c r="D42" s="84">
        <f>D7</f>
        <v>236.991997</v>
      </c>
    </row>
    <row r="43" ht="14.25" customHeight="1" spans="1:4">
      <c r="A43" s="59"/>
      <c r="B43" s="59"/>
      <c r="C43" s="59"/>
      <c r="D43" s="59"/>
    </row>
  </sheetData>
  <mergeCells count="5">
    <mergeCell ref="A2:D2"/>
    <mergeCell ref="A3:D3"/>
    <mergeCell ref="A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E18" sqref="E18"/>
    </sheetView>
  </sheetViews>
  <sheetFormatPr defaultColWidth="10" defaultRowHeight="13.5" outlineLevelCol="6"/>
  <cols>
    <col min="1" max="1" width="12.25" customWidth="1"/>
    <col min="2" max="2" width="18.5" customWidth="1"/>
    <col min="3" max="4" width="12.625" customWidth="1"/>
    <col min="5" max="5" width="13.5" customWidth="1"/>
    <col min="6" max="6" width="12.625" customWidth="1"/>
    <col min="7" max="7" width="15.25" customWidth="1"/>
    <col min="8" max="13" width="9.75" customWidth="1"/>
  </cols>
  <sheetData>
    <row r="1" ht="9.75" customHeight="1" spans="1:7">
      <c r="A1" s="59" t="s">
        <v>108</v>
      </c>
      <c r="B1" s="59"/>
      <c r="C1" s="59"/>
      <c r="D1" s="59"/>
      <c r="E1" s="59"/>
      <c r="F1" s="59"/>
      <c r="G1" s="59"/>
    </row>
    <row r="2" ht="36.95" customHeight="1" spans="1:7">
      <c r="A2" s="60" t="s">
        <v>8</v>
      </c>
      <c r="B2" s="60"/>
      <c r="C2" s="60"/>
      <c r="D2" s="60"/>
      <c r="E2" s="60"/>
      <c r="F2" s="60"/>
      <c r="G2" s="60"/>
    </row>
    <row r="3" ht="25.7" customHeight="1" spans="1:7">
      <c r="A3" s="61" t="s">
        <v>14</v>
      </c>
      <c r="B3" s="61"/>
      <c r="C3" s="61"/>
      <c r="D3" s="61"/>
      <c r="E3" s="61"/>
      <c r="F3" s="61"/>
      <c r="G3" s="61"/>
    </row>
    <row r="4" ht="14.25" customHeight="1" spans="1:7">
      <c r="A4" s="62" t="s">
        <v>15</v>
      </c>
      <c r="B4" s="62"/>
      <c r="C4" s="62"/>
      <c r="D4" s="62"/>
      <c r="E4" s="62"/>
      <c r="F4" s="62"/>
      <c r="G4" s="62"/>
    </row>
    <row r="5" ht="24.2" customHeight="1" spans="1:7">
      <c r="A5" s="79" t="s">
        <v>109</v>
      </c>
      <c r="B5" s="79" t="s">
        <v>110</v>
      </c>
      <c r="C5" s="79" t="s">
        <v>73</v>
      </c>
      <c r="D5" s="79" t="s">
        <v>90</v>
      </c>
      <c r="E5" s="79"/>
      <c r="F5" s="79"/>
      <c r="G5" s="79" t="s">
        <v>91</v>
      </c>
    </row>
    <row r="6" ht="56.45" customHeight="1" spans="1:7">
      <c r="A6" s="66"/>
      <c r="B6" s="66"/>
      <c r="C6" s="66"/>
      <c r="D6" s="77" t="s">
        <v>82</v>
      </c>
      <c r="E6" s="77" t="s">
        <v>92</v>
      </c>
      <c r="F6" s="77" t="s">
        <v>93</v>
      </c>
      <c r="G6" s="66"/>
    </row>
    <row r="7" ht="23.1" customHeight="1" spans="1:7">
      <c r="A7" s="72" t="s">
        <v>111</v>
      </c>
      <c r="B7" s="55" t="s">
        <v>112</v>
      </c>
      <c r="C7" s="80">
        <f>D7</f>
        <v>236.991997</v>
      </c>
      <c r="D7" s="56">
        <f>E7</f>
        <v>236.991997</v>
      </c>
      <c r="E7" s="56">
        <f>E8</f>
        <v>236.991997</v>
      </c>
      <c r="F7" s="56"/>
      <c r="G7" s="56"/>
    </row>
    <row r="8" ht="23.1" customHeight="1" spans="1:7">
      <c r="A8" s="55" t="s">
        <v>113</v>
      </c>
      <c r="B8" s="55" t="s">
        <v>114</v>
      </c>
      <c r="C8" s="80">
        <f>D8</f>
        <v>236.991997</v>
      </c>
      <c r="D8" s="56">
        <f>E8</f>
        <v>236.991997</v>
      </c>
      <c r="E8" s="56">
        <f>E9</f>
        <v>236.991997</v>
      </c>
      <c r="F8" s="56"/>
      <c r="G8" s="56"/>
    </row>
    <row r="9" ht="23.1" customHeight="1" spans="1:7">
      <c r="A9" s="66" t="s">
        <v>115</v>
      </c>
      <c r="B9" s="66" t="s">
        <v>116</v>
      </c>
      <c r="C9" s="80">
        <f>D9</f>
        <v>236.991997</v>
      </c>
      <c r="D9" s="73">
        <f>E9</f>
        <v>236.991997</v>
      </c>
      <c r="E9" s="73">
        <v>236.991997</v>
      </c>
      <c r="F9" s="73"/>
      <c r="G9" s="73"/>
    </row>
    <row r="10" ht="18.75" customHeight="1" spans="1:7">
      <c r="A10" s="66"/>
      <c r="B10" s="66"/>
      <c r="C10" s="67"/>
      <c r="D10" s="67"/>
      <c r="E10" s="67"/>
      <c r="F10" s="67"/>
      <c r="G10" s="67"/>
    </row>
    <row r="11" ht="35.45" customHeight="1" spans="1:7">
      <c r="A11" s="79" t="s">
        <v>117</v>
      </c>
      <c r="B11" s="79"/>
      <c r="C11" s="81">
        <f>C7</f>
        <v>236.991997</v>
      </c>
      <c r="D11" s="81">
        <f>D7</f>
        <v>236.991997</v>
      </c>
      <c r="E11" s="81">
        <f>E7</f>
        <v>236.991997</v>
      </c>
      <c r="F11" s="81"/>
      <c r="G11" s="81"/>
    </row>
  </sheetData>
  <mergeCells count="5">
    <mergeCell ref="A2:G2"/>
    <mergeCell ref="A3:G3"/>
    <mergeCell ref="A4:G4"/>
    <mergeCell ref="D5:F5"/>
    <mergeCell ref="A11:B11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E27" sqref="E27"/>
    </sheetView>
  </sheetViews>
  <sheetFormatPr defaultColWidth="10" defaultRowHeight="13.5" outlineLevelCol="6"/>
  <cols>
    <col min="1" max="1" width="12.625" customWidth="1"/>
    <col min="2" max="2" width="20" customWidth="1"/>
    <col min="3" max="3" width="12.625" customWidth="1"/>
    <col min="4" max="4" width="18.75" customWidth="1"/>
    <col min="5" max="5" width="15.25" customWidth="1"/>
    <col min="6" max="6" width="14.25" customWidth="1"/>
    <col min="7" max="7" width="15.25" customWidth="1"/>
    <col min="8" max="13" width="9.75" customWidth="1"/>
  </cols>
  <sheetData>
    <row r="1" ht="16.5" customHeight="1" spans="1:7">
      <c r="A1" s="59" t="s">
        <v>118</v>
      </c>
      <c r="C1" s="59"/>
      <c r="D1" s="59"/>
      <c r="E1" s="59"/>
      <c r="F1" s="59"/>
      <c r="G1" s="59"/>
    </row>
    <row r="2" ht="35.45" customHeight="1" spans="1:7">
      <c r="A2" s="60" t="s">
        <v>9</v>
      </c>
      <c r="B2" s="60"/>
      <c r="C2" s="60"/>
      <c r="D2" s="60"/>
      <c r="E2" s="60"/>
      <c r="F2" s="60"/>
      <c r="G2" s="60"/>
    </row>
    <row r="3" ht="25.7" customHeight="1" spans="1:7">
      <c r="A3" s="61" t="s">
        <v>14</v>
      </c>
      <c r="B3" s="61"/>
      <c r="C3" s="61"/>
      <c r="D3" s="61"/>
      <c r="E3" s="61"/>
      <c r="F3" s="61"/>
      <c r="G3" s="61"/>
    </row>
    <row r="4" ht="14.25" customHeight="1" spans="1:7">
      <c r="C4" s="62" t="s">
        <v>15</v>
      </c>
      <c r="D4" s="62"/>
      <c r="E4" s="62"/>
      <c r="F4" s="62"/>
      <c r="G4" s="62"/>
    </row>
    <row r="5" ht="35" customHeight="1" spans="1:7">
      <c r="A5" s="54" t="s">
        <v>119</v>
      </c>
      <c r="B5" s="54"/>
      <c r="C5" s="54" t="s">
        <v>120</v>
      </c>
      <c r="D5" s="54"/>
      <c r="E5" s="74" t="s">
        <v>121</v>
      </c>
      <c r="F5" s="75"/>
      <c r="G5" s="76"/>
    </row>
    <row r="6" ht="51" customHeight="1" spans="1:7">
      <c r="A6" s="77" t="s">
        <v>109</v>
      </c>
      <c r="B6" s="77" t="s">
        <v>110</v>
      </c>
      <c r="C6" s="77" t="s">
        <v>109</v>
      </c>
      <c r="D6" s="77" t="s">
        <v>110</v>
      </c>
      <c r="E6" s="77" t="s">
        <v>73</v>
      </c>
      <c r="F6" s="77" t="s">
        <v>92</v>
      </c>
      <c r="G6" s="77" t="s">
        <v>122</v>
      </c>
    </row>
    <row r="7" ht="25" customHeight="1" spans="1:7">
      <c r="A7" s="72" t="s">
        <v>123</v>
      </c>
      <c r="B7" s="55" t="s">
        <v>124</v>
      </c>
      <c r="C7" s="72" t="s">
        <v>125</v>
      </c>
      <c r="D7" s="55" t="s">
        <v>126</v>
      </c>
      <c r="E7" s="56">
        <v>221.335447</v>
      </c>
      <c r="F7" s="56">
        <v>221.335447</v>
      </c>
      <c r="G7" s="56"/>
    </row>
    <row r="8" ht="25" customHeight="1" spans="1:7">
      <c r="A8" s="77" t="s">
        <v>127</v>
      </c>
      <c r="B8" s="66" t="s">
        <v>128</v>
      </c>
      <c r="C8" s="66" t="s">
        <v>129</v>
      </c>
      <c r="D8" s="66" t="s">
        <v>130</v>
      </c>
      <c r="E8" s="73">
        <v>157.938</v>
      </c>
      <c r="F8" s="73">
        <v>157.938</v>
      </c>
      <c r="G8" s="73"/>
    </row>
    <row r="9" ht="25" customHeight="1" spans="1:7">
      <c r="A9" s="77"/>
      <c r="B9" s="66" t="s">
        <v>128</v>
      </c>
      <c r="C9" s="66" t="s">
        <v>131</v>
      </c>
      <c r="D9" s="66" t="s">
        <v>132</v>
      </c>
      <c r="E9" s="73">
        <v>39.682935</v>
      </c>
      <c r="F9" s="73">
        <v>39.682935</v>
      </c>
      <c r="G9" s="73"/>
    </row>
    <row r="10" ht="25" customHeight="1" spans="1:7">
      <c r="A10" s="77"/>
      <c r="B10" s="66" t="s">
        <v>128</v>
      </c>
      <c r="C10" s="66" t="s">
        <v>133</v>
      </c>
      <c r="D10" s="66" t="s">
        <v>134</v>
      </c>
      <c r="E10" s="73">
        <v>23.714512</v>
      </c>
      <c r="F10" s="73">
        <v>23.714512</v>
      </c>
      <c r="G10" s="73"/>
    </row>
    <row r="11" ht="25" customHeight="1" spans="1:7">
      <c r="A11" s="72" t="s">
        <v>135</v>
      </c>
      <c r="B11" s="55" t="s">
        <v>136</v>
      </c>
      <c r="C11" s="72" t="s">
        <v>137</v>
      </c>
      <c r="D11" s="55" t="s">
        <v>136</v>
      </c>
      <c r="E11" s="56">
        <v>15.65655</v>
      </c>
      <c r="F11" s="56">
        <v>15.65655</v>
      </c>
      <c r="G11" s="56"/>
    </row>
    <row r="12" ht="25" customHeight="1" spans="1:7">
      <c r="A12" s="77" t="s">
        <v>138</v>
      </c>
      <c r="B12" s="66" t="s">
        <v>139</v>
      </c>
      <c r="C12" s="66" t="s">
        <v>140</v>
      </c>
      <c r="D12" s="66" t="s">
        <v>139</v>
      </c>
      <c r="E12" s="73">
        <v>15.65655</v>
      </c>
      <c r="F12" s="73">
        <v>15.65655</v>
      </c>
      <c r="G12" s="73"/>
    </row>
    <row r="13" ht="25" customHeight="1" spans="1:7">
      <c r="A13" s="54" t="s">
        <v>141</v>
      </c>
      <c r="B13" s="54"/>
      <c r="C13" s="54"/>
      <c r="D13" s="54"/>
      <c r="E13" s="78">
        <v>236.991997</v>
      </c>
      <c r="F13" s="78">
        <v>236.991997</v>
      </c>
      <c r="G13" s="78"/>
    </row>
  </sheetData>
  <mergeCells count="7">
    <mergeCell ref="A2:G2"/>
    <mergeCell ref="A3:G3"/>
    <mergeCell ref="C4:G4"/>
    <mergeCell ref="A5:B5"/>
    <mergeCell ref="C5:D5"/>
    <mergeCell ref="E5:G5"/>
    <mergeCell ref="A13:D13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4.25" customHeight="1" spans="1:8">
      <c r="A1" s="59" t="s">
        <v>142</v>
      </c>
      <c r="G1" s="62"/>
      <c r="H1" s="62"/>
    </row>
    <row r="2" ht="29.45" customHeight="1" spans="1:8">
      <c r="A2" s="68" t="s">
        <v>143</v>
      </c>
      <c r="B2" s="68"/>
      <c r="C2" s="68"/>
      <c r="D2" s="68"/>
      <c r="E2" s="68"/>
      <c r="F2" s="68"/>
      <c r="G2" s="68"/>
      <c r="H2" s="68"/>
    </row>
    <row r="3" ht="29.45" customHeight="1" spans="1:8">
      <c r="A3" s="69" t="s">
        <v>14</v>
      </c>
      <c r="B3" s="69"/>
      <c r="C3" s="69"/>
      <c r="D3" s="69"/>
      <c r="E3" s="69"/>
      <c r="F3" s="69"/>
      <c r="G3" s="69"/>
      <c r="H3" s="69"/>
    </row>
    <row r="4" ht="21.2" customHeight="1" spans="1:8">
      <c r="A4" s="64"/>
      <c r="B4" s="64"/>
      <c r="C4" s="64"/>
      <c r="D4" s="64"/>
      <c r="E4" s="64"/>
      <c r="F4" s="64"/>
      <c r="G4" s="64"/>
      <c r="H4" s="70" t="s">
        <v>144</v>
      </c>
    </row>
    <row r="5" ht="20.45" customHeight="1" spans="1:8">
      <c r="A5" s="54" t="s">
        <v>145</v>
      </c>
      <c r="B5" s="54" t="s">
        <v>146</v>
      </c>
      <c r="C5" s="54" t="s">
        <v>147</v>
      </c>
      <c r="D5" s="54" t="s">
        <v>148</v>
      </c>
      <c r="E5" s="54" t="s">
        <v>149</v>
      </c>
      <c r="F5" s="54"/>
      <c r="G5" s="54"/>
      <c r="H5" s="54" t="s">
        <v>150</v>
      </c>
    </row>
    <row r="6" ht="22.7" customHeight="1" spans="1:8">
      <c r="A6" s="54"/>
      <c r="B6" s="54"/>
      <c r="C6" s="54"/>
      <c r="D6" s="54"/>
      <c r="E6" s="54" t="s">
        <v>82</v>
      </c>
      <c r="F6" s="54" t="s">
        <v>151</v>
      </c>
      <c r="G6" s="54" t="s">
        <v>152</v>
      </c>
      <c r="H6" s="54"/>
    </row>
    <row r="7" ht="19.9" customHeight="1" spans="1:8">
      <c r="A7" s="65"/>
      <c r="B7" s="65" t="s">
        <v>73</v>
      </c>
      <c r="C7" s="57">
        <v>0</v>
      </c>
      <c r="D7" s="57"/>
      <c r="E7" s="57"/>
      <c r="F7" s="57"/>
      <c r="G7" s="57"/>
      <c r="H7" s="57"/>
    </row>
    <row r="8" ht="19.9" customHeight="1" spans="1:8">
      <c r="A8" s="71" t="s">
        <v>153</v>
      </c>
      <c r="B8" s="71" t="s">
        <v>154</v>
      </c>
      <c r="C8" s="57"/>
      <c r="D8" s="57"/>
      <c r="E8" s="57"/>
      <c r="F8" s="57"/>
      <c r="G8" s="57"/>
      <c r="H8" s="57"/>
    </row>
    <row r="9" ht="19.9" customHeight="1" spans="1:8">
      <c r="A9" s="72" t="s">
        <v>87</v>
      </c>
      <c r="B9" s="72" t="s">
        <v>98</v>
      </c>
      <c r="C9" s="73"/>
      <c r="D9" s="73"/>
      <c r="E9" s="67"/>
      <c r="F9" s="73"/>
      <c r="G9" s="73"/>
      <c r="H9" s="73"/>
    </row>
  </sheetData>
  <mergeCells count="10">
    <mergeCell ref="G1:H1"/>
    <mergeCell ref="A2:H2"/>
    <mergeCell ref="A3:H3"/>
    <mergeCell ref="A4:G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" sqref="A1"/>
    </sheetView>
  </sheetViews>
  <sheetFormatPr defaultColWidth="10" defaultRowHeight="13.5" outlineLevelCol="4"/>
  <cols>
    <col min="1" max="1" width="12.25" customWidth="1"/>
    <col min="2" max="2" width="18.5" customWidth="1"/>
    <col min="3" max="3" width="12.625" customWidth="1"/>
    <col min="4" max="4" width="13.5" customWidth="1"/>
    <col min="5" max="5" width="12.625" customWidth="1"/>
  </cols>
  <sheetData>
    <row r="1" ht="18" customHeight="1" spans="1:5">
      <c r="A1" s="59" t="s">
        <v>155</v>
      </c>
      <c r="B1" s="59"/>
      <c r="C1" s="59"/>
      <c r="D1" s="59"/>
      <c r="E1" s="59"/>
    </row>
    <row r="2" ht="30.95" customHeight="1" spans="1:5">
      <c r="A2" s="60" t="s">
        <v>11</v>
      </c>
      <c r="B2" s="60"/>
      <c r="C2" s="60"/>
      <c r="D2" s="60"/>
      <c r="E2" s="60"/>
    </row>
    <row r="3" ht="25.7" customHeight="1" spans="1:5">
      <c r="A3" s="61" t="s">
        <v>14</v>
      </c>
      <c r="B3" s="61"/>
      <c r="C3" s="61"/>
      <c r="D3" s="61"/>
      <c r="E3" s="61"/>
    </row>
    <row r="4" ht="14.25" customHeight="1" spans="1:5">
      <c r="A4" s="62" t="s">
        <v>15</v>
      </c>
      <c r="B4" s="62"/>
      <c r="C4" s="62"/>
      <c r="D4" s="62"/>
      <c r="E4" s="62"/>
    </row>
    <row r="5" ht="19.9" customHeight="1" spans="1:5">
      <c r="A5" s="54" t="s">
        <v>109</v>
      </c>
      <c r="B5" s="54" t="s">
        <v>110</v>
      </c>
      <c r="C5" s="54" t="s">
        <v>156</v>
      </c>
      <c r="D5" s="54"/>
      <c r="E5" s="54"/>
    </row>
    <row r="6" ht="19.9" customHeight="1" spans="1:5">
      <c r="A6" s="54"/>
      <c r="B6" s="54"/>
      <c r="C6" s="54" t="s">
        <v>73</v>
      </c>
      <c r="D6" s="54" t="s">
        <v>90</v>
      </c>
      <c r="E6" s="54" t="s">
        <v>91</v>
      </c>
    </row>
    <row r="7" ht="23.1" customHeight="1" spans="1:5">
      <c r="A7" s="55"/>
      <c r="B7" s="55"/>
      <c r="C7" s="56"/>
      <c r="D7" s="56"/>
      <c r="E7" s="56"/>
    </row>
    <row r="8" ht="23.1" customHeight="1" spans="1:5">
      <c r="A8" s="55"/>
      <c r="B8" s="55"/>
      <c r="C8" s="56"/>
      <c r="D8" s="56"/>
      <c r="E8" s="56"/>
    </row>
    <row r="9" ht="23.1" customHeight="1" spans="1:5">
      <c r="A9" s="55"/>
      <c r="B9" s="55"/>
      <c r="C9" s="56"/>
      <c r="D9" s="56"/>
      <c r="E9" s="56"/>
    </row>
    <row r="10" ht="24.2" customHeight="1" spans="1:5">
      <c r="A10" s="54" t="s">
        <v>117</v>
      </c>
      <c r="B10" s="54"/>
      <c r="C10" s="57"/>
      <c r="D10" s="57"/>
      <c r="E10" s="57"/>
    </row>
  </sheetData>
  <mergeCells count="7">
    <mergeCell ref="A2:E2"/>
    <mergeCell ref="A3:E3"/>
    <mergeCell ref="A4:E4"/>
    <mergeCell ref="C5:E5"/>
    <mergeCell ref="A10:B10"/>
    <mergeCell ref="A5:A6"/>
    <mergeCell ref="B5:B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hPh</cp:lastModifiedBy>
  <dcterms:created xsi:type="dcterms:W3CDTF">2025-01-27T03:42:00Z</dcterms:created>
  <dcterms:modified xsi:type="dcterms:W3CDTF">2026-01-15T02:51:23Z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B5A9673A4311447B9F7C9179E4105F5A_13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