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168" windowHeight="9780" firstSheet="7" activeTab="9"/>
  </bookViews>
  <sheets>
    <sheet name="收支总表" sheetId="2" r:id="rId1"/>
    <sheet name="收入总表" sheetId="3" r:id="rId2"/>
    <sheet name="支出总表" sheetId="4" r:id="rId3"/>
    <sheet name="财拨总表" sheetId="5" r:id="rId4"/>
    <sheet name="一般预算支出功能分类" sheetId="6" r:id="rId5"/>
    <sheet name="一般公共预算基本支出经济分类" sheetId="7" r:id="rId6"/>
    <sheet name="三公" sheetId="8" r:id="rId7"/>
    <sheet name="政府性基金" sheetId="9" r:id="rId8"/>
    <sheet name="国有资本经营预算支出表" sheetId="11" r:id="rId9"/>
    <sheet name="项目支出绩效目标表" sheetId="10" r:id="rId10"/>
    <sheet name="整体项目支出目标表" sheetId="12" r:id="rId11"/>
  </sheets>
  <calcPr calcId="144525"/>
</workbook>
</file>

<file path=xl/sharedStrings.xml><?xml version="1.0" encoding="utf-8"?>
<sst xmlns="http://schemas.openxmlformats.org/spreadsheetml/2006/main" count="307" uniqueCount="195">
  <si>
    <t>公开01表</t>
  </si>
  <si>
    <t>收支预算总表</t>
  </si>
  <si>
    <t>部门：怀化市林业调查设计院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</si>
  <si>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</si>
  <si>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</si>
  <si>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</si>
  <si>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</si>
  <si>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</si>
  <si>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</si>
  <si>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</si>
  <si>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</si>
  <si>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</si>
  <si>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</si>
  <si>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</si>
  <si>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</si>
  <si>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</si>
  <si>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</si>
  <si>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</si>
  <si>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</si>
  <si>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</si>
  <si>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</si>
  <si>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</si>
  <si>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</si>
  <si>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</si>
  <si>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</si>
  <si>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</si>
  <si>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</si>
  <si>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</si>
  <si>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</si>
  <si>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</si>
  <si>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</si>
  <si>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</si>
  <si>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</si>
  <si>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</si>
  <si>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</si>
  <si>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</si>
  <si>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</si>
  <si>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</si>
  <si>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二十五、[229]其他支出</t>
  </si>
  <si>
    <t>本年收入合计</t>
  </si>
  <si>
    <t>本年支出合计</t>
  </si>
  <si>
    <t>财政拨款结余结转</t>
  </si>
  <si>
    <t>结转下年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</si>
  <si>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</si>
  <si>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</si>
  <si>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</si>
  <si>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</si>
  <si>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</si>
  <si>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</si>
  <si>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</si>
  <si>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</si>
  <si>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</si>
  <si>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</si>
  <si>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</si>
  <si>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</si>
  <si>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</si>
  <si>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</si>
  <si>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</si>
  <si>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</si>
  <si>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</si>
  <si>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</si>
  <si>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</si>
  <si>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</si>
  <si>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</si>
  <si>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</si>
  <si>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</si>
  <si>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</si>
  <si>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怀化市林业调查设计院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</si>
  <si>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</si>
  <si>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</si>
  <si>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</si>
  <si>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</si>
  <si>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</si>
  <si>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</si>
  <si>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</si>
  <si>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</si>
  <si>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</si>
  <si>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</si>
  <si>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</si>
  <si>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</si>
  <si>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</si>
  <si>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</si>
  <si>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</si>
  <si>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</si>
  <si>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</si>
  <si>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</si>
  <si>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</si>
  <si>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本年一般公共预算支出预算表</t>
  </si>
  <si>
    <t>科目编码</t>
  </si>
  <si>
    <t>科目名称</t>
  </si>
  <si>
    <t>人员经费</t>
  </si>
  <si>
    <t>社会保障和就业支出</t>
  </si>
  <si>
    <t xml:space="preserve">  行政事业单位养老支出</t>
  </si>
  <si>
    <t xml:space="preserve">   事业单位离退休</t>
  </si>
  <si>
    <t xml:space="preserve">   机关事业单位基本养老保险缴费支出</t>
  </si>
  <si>
    <t xml:space="preserve">  其他社会保障和就业支出</t>
  </si>
  <si>
    <t xml:space="preserve">   其他社会保障和就业支出</t>
  </si>
  <si>
    <t>卫生健康支出</t>
  </si>
  <si>
    <t xml:space="preserve">  行政事业单位医疗</t>
  </si>
  <si>
    <t xml:space="preserve">   行政单位医疗</t>
  </si>
  <si>
    <t>农林水支出</t>
  </si>
  <si>
    <t xml:space="preserve">  林业和草原</t>
  </si>
  <si>
    <t xml:space="preserve">   行政运行</t>
  </si>
  <si>
    <t xml:space="preserve">   事业机构</t>
  </si>
  <si>
    <t>住房保障支出</t>
  </si>
  <si>
    <t xml:space="preserve">  住房改革支出</t>
  </si>
  <si>
    <t xml:space="preserve">   住房公积金</t>
  </si>
  <si>
    <t>合计：</t>
  </si>
  <si>
    <t>公开06表</t>
  </si>
  <si>
    <t>本年一般公共预算基本支出预算表</t>
  </si>
  <si>
    <t>部门预算支出经济分类科目</t>
  </si>
  <si>
    <t>本年一般公共预算基本支出</t>
  </si>
  <si>
    <t>商品和服务支出</t>
  </si>
  <si>
    <t xml:space="preserve">  其他商品和服务支出</t>
  </si>
  <si>
    <t xml:space="preserve">  工会经费</t>
  </si>
  <si>
    <t xml:space="preserve">  公务用车运行维护费</t>
  </si>
  <si>
    <t xml:space="preserve">  公务接待费</t>
  </si>
  <si>
    <t xml:space="preserve">  办公费</t>
  </si>
  <si>
    <t xml:space="preserve">  印刷费</t>
  </si>
  <si>
    <t xml:space="preserve">  电费</t>
  </si>
  <si>
    <t xml:space="preserve">  物业管理费</t>
  </si>
  <si>
    <t xml:space="preserve">  差旅费</t>
  </si>
  <si>
    <t xml:space="preserve">  维修（护）费</t>
  </si>
  <si>
    <t>工资福利支出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</si>
  <si>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</si>
  <si>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</si>
  <si>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</si>
  <si>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津贴补贴</t>
  </si>
  <si>
    <t xml:space="preserve">  绩效工资</t>
  </si>
  <si>
    <t xml:space="preserve">  基本工资</t>
  </si>
  <si>
    <t xml:space="preserve">  其他工资福利支出</t>
  </si>
  <si>
    <t xml:space="preserve">  住房公积金</t>
  </si>
  <si>
    <t>合  计</t>
  </si>
  <si>
    <t>公开07表</t>
  </si>
  <si>
    <t>本年“三公”经费支出预算表</t>
  </si>
  <si>
    <t>三公经费</t>
  </si>
  <si>
    <t>单位编码</t>
  </si>
  <si>
    <t>单位名称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</si>
  <si>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</si>
  <si>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</si>
  <si>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</si>
  <si>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</si>
  <si>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</si>
  <si>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备注：该表数据请依据财政批复下达的“三公”经费控制数填列。</t>
  </si>
  <si>
    <t>公开08表</t>
  </si>
  <si>
    <t>本年政府性基金预算支出预算表</t>
  </si>
  <si>
    <t>本年政府性基金预算支出</t>
  </si>
  <si>
    <t>注：本表反映部门本年度政府性基金预算财政拨款收入、支出及结转和结余情况。</t>
  </si>
  <si>
    <t>说明：当此表数据为0或空时，即本部门无此项支出，因此表中无数据。</t>
  </si>
  <si>
    <t>国有资本经营预算支出表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</si>
  <si>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</si>
  <si>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</si>
  <si>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</si>
  <si>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</si>
  <si>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</si>
  <si>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</si>
  <si>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</si>
  <si>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/>
  </si>
  <si>
    <t>注：当此表数据为0或空时，即本部门无此项支出，因此表中无数据。</t>
  </si>
  <si>
    <t>公开09表</t>
  </si>
  <si>
    <t>项目支出绩效目标表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</si>
  <si>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</si>
  <si>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</si>
  <si>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</si>
  <si>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</si>
  <si>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</si>
  <si>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</si>
  <si>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</si>
  <si>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</si>
  <si>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</si>
  <si>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</si>
  <si>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</si>
  <si>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</si>
  <si>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>总计：</t>
  </si>
  <si>
    <t xml:space="preserve">   人员类</t>
  </si>
  <si>
    <t xml:space="preserve">   公用经费</t>
  </si>
  <si>
    <t xml:space="preserve">   运转其他类</t>
  </si>
  <si>
    <t xml:space="preserve">   特定目标类</t>
  </si>
  <si>
    <t>2022年整体支出绩效目标表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</si>
  <si>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</si>
  <si>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</si>
  <si>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</si>
  <si>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</si>
  <si>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</si>
  <si>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</si>
  <si>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</si>
  <si>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产出指标</t>
  </si>
  <si>
    <t>效益指标</t>
  </si>
  <si>
    <t>政府性基金拨款</t>
  </si>
  <si>
    <t>纳入专户的非税收入拨款</t>
  </si>
  <si>
    <t>其他资金</t>
  </si>
  <si>
    <t>森林资源调查监测和评价；占用征收林地可行性报告编制；森林资源规划设计调查；林业专项核查；林业作业设计调查等</t>
  </si>
  <si>
    <t xml:space="preserve">履行职能，做好本职工作，严格按法规法律办事。完成森林蓄积量调查、森林固定样地、森林火灾风险普查工作，保质保量按时上报有关资料。完成年度非税计划，确保单位业务工作的正常开展。 </t>
  </si>
  <si>
    <t>完成森林蓄积量调查、森林固定样地、森林火灾风险普查工作，按质按量提交成果资料。完成上级部门安排的各项工作任务。</t>
  </si>
  <si>
    <t>弥补工作经费，增加林农收入，提供市场服务需求，净化空气，提高森林保护意识，规范林地使用，生态持续发展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</si>
</sst>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8"/>
      <color indexed="8"/>
      <name val="宋体"/>
      <charset val="134"/>
    </font>
    <font>
      <b/>
      <sz val="8"/>
      <color indexed="8"/>
      <name val="宋体"/>
      <charset val="134"/>
    </font>
    <font>
      <sz val="8"/>
      <color indexed="8"/>
      <name val="Times New Roman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仿宋_GB2312"/>
      <charset val="134"/>
    </font>
    <font>
      <sz val="10"/>
      <color indexed="8"/>
      <name val="宋体"/>
      <charset val="134"/>
    </font>
    <font>
      <b/>
      <sz val="11"/>
      <color indexed="8"/>
      <name val="楷体"/>
      <charset val="134"/>
    </font>
    <font>
      <b/>
      <sz val="9"/>
      <name val="方正楷体_GBK"/>
      <charset val="134"/>
    </font>
    <font>
      <sz val="9"/>
      <name val="SimSun"/>
      <charset val="134"/>
    </font>
    <font>
      <sz val="19"/>
      <name val="方正公文小标宋"/>
      <charset val="134"/>
    </font>
    <font>
      <b/>
      <sz val="11"/>
      <name val="楷体"/>
      <charset val="134"/>
    </font>
    <font>
      <b/>
      <sz val="11"/>
      <name val="仿宋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b/>
      <sz val="9"/>
      <name val="楷体"/>
      <charset val="134"/>
    </font>
    <font>
      <sz val="11"/>
      <name val="仿宋"/>
      <charset val="134"/>
    </font>
    <font>
      <sz val="11"/>
      <color indexed="8"/>
      <name val="宋体"/>
      <charset val="134"/>
      <scheme val="minor"/>
    </font>
    <font>
      <sz val="11"/>
      <color indexed="8"/>
      <name val="方正仿宋_GB2312"/>
      <charset val="134"/>
    </font>
    <font>
      <sz val="11"/>
      <color indexed="8"/>
      <name val="方正楷体_GBK"/>
      <charset val="134"/>
    </font>
    <font>
      <sz val="11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" fillId="5" borderId="1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14" applyNumberFormat="0" applyAlignment="0" applyProtection="0">
      <alignment vertical="center"/>
    </xf>
    <xf numFmtId="0" fontId="37" fillId="7" borderId="15" applyNumberFormat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9" fillId="8" borderId="16" applyNumberFormat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83">
    <xf numFmtId="0" fontId="0" fillId="0" borderId="0" xfId="0" applyFont="1">
      <alignment vertical="center"/>
    </xf>
    <xf numFmtId="0" fontId="1" fillId="0" borderId="0" xfId="50" applyFont="1" applyFill="1" applyBorder="1" applyAlignment="1">
      <alignment vertical="center"/>
    </xf>
    <xf numFmtId="0" fontId="2" fillId="0" borderId="0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vertical="center"/>
    </xf>
    <xf numFmtId="0" fontId="4" fillId="0" borderId="1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4" fontId="5" fillId="0" borderId="1" xfId="5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2" borderId="0" xfId="50" applyNumberFormat="1" applyFont="1" applyFill="1" applyBorder="1" applyAlignment="1" applyProtection="1">
      <alignment horizontal="right" vertical="center"/>
    </xf>
    <xf numFmtId="0" fontId="4" fillId="0" borderId="0" xfId="50" applyFont="1" applyFill="1" applyBorder="1" applyAlignment="1">
      <alignment vertical="center"/>
    </xf>
    <xf numFmtId="0" fontId="7" fillId="0" borderId="1" xfId="5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1" xfId="50" applyFont="1" applyFill="1" applyBorder="1" applyAlignment="1">
      <alignment vertical="center" wrapText="1"/>
    </xf>
    <xf numFmtId="0" fontId="12" fillId="0" borderId="0" xfId="0" applyFont="1">
      <alignment vertic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vertical="center" wrapText="1"/>
    </xf>
    <xf numFmtId="4" fontId="17" fillId="0" borderId="5" xfId="0" applyNumberFormat="1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6" fillId="0" borderId="0" xfId="0" applyFont="1" applyAlignment="1">
      <alignment horizontal="right" vertical="center"/>
    </xf>
    <xf numFmtId="0" fontId="1" fillId="0" borderId="0" xfId="50">
      <alignment vertical="center"/>
    </xf>
    <xf numFmtId="0" fontId="11" fillId="0" borderId="0" xfId="50" applyFont="1" applyFill="1" applyBorder="1" applyAlignment="1">
      <alignment horizontal="right"/>
    </xf>
    <xf numFmtId="0" fontId="18" fillId="0" borderId="0" xfId="50" applyFont="1" applyFill="1" applyAlignment="1">
      <alignment vertical="center"/>
    </xf>
    <xf numFmtId="0" fontId="19" fillId="0" borderId="0" xfId="50" applyFont="1" applyFill="1" applyAlignment="1">
      <alignment horizontal="center"/>
    </xf>
    <xf numFmtId="0" fontId="20" fillId="0" borderId="0" xfId="50" applyFont="1" applyFill="1" applyBorder="1" applyAlignment="1"/>
    <xf numFmtId="0" fontId="18" fillId="3" borderId="6" xfId="50" applyFont="1" applyFill="1" applyBorder="1" applyAlignment="1">
      <alignment horizontal="center" vertical="center" shrinkToFit="1"/>
    </xf>
    <xf numFmtId="0" fontId="18" fillId="3" borderId="7" xfId="50" applyFont="1" applyFill="1" applyBorder="1" applyAlignment="1">
      <alignment horizontal="center" vertical="center" shrinkToFit="1"/>
    </xf>
    <xf numFmtId="0" fontId="18" fillId="3" borderId="7" xfId="50" applyFont="1" applyFill="1" applyBorder="1" applyAlignment="1">
      <alignment horizontal="center" vertical="center" wrapText="1" shrinkToFit="1"/>
    </xf>
    <xf numFmtId="0" fontId="18" fillId="3" borderId="8" xfId="50" applyFont="1" applyFill="1" applyBorder="1" applyAlignment="1">
      <alignment horizontal="center" vertical="center" wrapText="1" shrinkToFit="1"/>
    </xf>
    <xf numFmtId="0" fontId="18" fillId="3" borderId="9" xfId="50" applyFont="1" applyFill="1" applyBorder="1" applyAlignment="1">
      <alignment horizontal="center" vertical="center" wrapText="1" shrinkToFit="1"/>
    </xf>
    <xf numFmtId="0" fontId="18" fillId="3" borderId="9" xfId="50" applyFont="1" applyFill="1" applyBorder="1" applyAlignment="1">
      <alignment horizontal="center" vertical="center" shrinkToFit="1"/>
    </xf>
    <xf numFmtId="0" fontId="11" fillId="3" borderId="8" xfId="50" applyFont="1" applyFill="1" applyBorder="1" applyAlignment="1">
      <alignment horizontal="center" vertical="center" wrapText="1" shrinkToFit="1"/>
    </xf>
    <xf numFmtId="0" fontId="11" fillId="3" borderId="9" xfId="50" applyFont="1" applyFill="1" applyBorder="1" applyAlignment="1">
      <alignment horizontal="center" vertical="center" wrapText="1" shrinkToFit="1"/>
    </xf>
    <xf numFmtId="0" fontId="11" fillId="3" borderId="9" xfId="50" applyFont="1" applyFill="1" applyBorder="1" applyAlignment="1">
      <alignment horizontal="center" vertical="center" shrinkToFit="1"/>
    </xf>
    <xf numFmtId="0" fontId="18" fillId="3" borderId="8" xfId="50" applyFont="1" applyFill="1" applyBorder="1" applyAlignment="1">
      <alignment horizontal="center" vertical="center"/>
    </xf>
    <xf numFmtId="0" fontId="18" fillId="3" borderId="9" xfId="50" applyFont="1" applyFill="1" applyBorder="1" applyAlignment="1">
      <alignment horizontal="center" vertical="center"/>
    </xf>
    <xf numFmtId="0" fontId="18" fillId="0" borderId="9" xfId="50" applyFont="1" applyFill="1" applyBorder="1" applyAlignment="1">
      <alignment horizontal="right" vertical="center" shrinkToFit="1"/>
    </xf>
    <xf numFmtId="0" fontId="18" fillId="0" borderId="8" xfId="50" applyFont="1" applyFill="1" applyBorder="1" applyAlignment="1">
      <alignment horizontal="left" vertical="center" shrinkToFit="1"/>
    </xf>
    <xf numFmtId="0" fontId="18" fillId="0" borderId="9" xfId="50" applyFont="1" applyFill="1" applyBorder="1" applyAlignment="1">
      <alignment horizontal="left" vertical="center" shrinkToFit="1"/>
    </xf>
    <xf numFmtId="0" fontId="21" fillId="0" borderId="0" xfId="50" applyFont="1" applyFill="1" applyBorder="1" applyAlignment="1">
      <alignment horizontal="left" vertical="center" shrinkToFit="1"/>
    </xf>
    <xf numFmtId="0" fontId="11" fillId="0" borderId="0" xfId="50" applyFont="1" applyFill="1" applyBorder="1" applyAlignment="1"/>
    <xf numFmtId="0" fontId="22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4" borderId="3" xfId="0" applyFont="1" applyFill="1" applyBorder="1" applyAlignment="1">
      <alignment horizontal="center" vertical="center" wrapText="1"/>
    </xf>
    <xf numFmtId="4" fontId="23" fillId="4" borderId="3" xfId="0" applyNumberFormat="1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vertical="center" wrapText="1"/>
    </xf>
    <xf numFmtId="4" fontId="23" fillId="4" borderId="3" xfId="0" applyNumberFormat="1" applyFont="1" applyFill="1" applyBorder="1" applyAlignment="1">
      <alignment horizontal="right" vertical="center" wrapText="1"/>
    </xf>
    <xf numFmtId="0" fontId="24" fillId="0" borderId="10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4" fontId="23" fillId="0" borderId="3" xfId="0" applyNumberFormat="1" applyFont="1" applyBorder="1" applyAlignment="1">
      <alignment horizontal="center" vertical="center" wrapText="1"/>
    </xf>
    <xf numFmtId="0" fontId="25" fillId="0" borderId="0" xfId="0" applyFont="1">
      <alignment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vertical="center" wrapText="1"/>
    </xf>
    <xf numFmtId="4" fontId="23" fillId="0" borderId="3" xfId="0" applyNumberFormat="1" applyFont="1" applyBorder="1" applyAlignment="1">
      <alignment horizontal="right" vertical="center" wrapText="1"/>
    </xf>
    <xf numFmtId="4" fontId="17" fillId="0" borderId="3" xfId="0" applyNumberFormat="1" applyFont="1" applyBorder="1" applyAlignment="1">
      <alignment horizontal="right" vertical="center" wrapText="1"/>
    </xf>
    <xf numFmtId="4" fontId="23" fillId="4" borderId="3" xfId="0" applyNumberFormat="1" applyFont="1" applyFill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4" fontId="17" fillId="0" borderId="1" xfId="0" applyNumberFormat="1" applyFont="1" applyFill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4" fontId="23" fillId="0" borderId="1" xfId="0" applyNumberFormat="1" applyFont="1" applyBorder="1" applyAlignment="1">
      <alignment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0" fontId="26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16" fillId="0" borderId="0" xfId="0" applyFont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view="pageBreakPreview" zoomScaleNormal="100" topLeftCell="A13" workbookViewId="0">
      <selection activeCell="B11" sqref="B11"/>
    </sheetView>
  </sheetViews>
  <sheetFormatPr defaultColWidth="10" defaultRowHeight="14.4" outlineLevelCol="3"/>
  <cols>
    <col min="1" max="1" width="45" customWidth="1"/>
    <col min="2" max="2" width="27.75" customWidth="1"/>
    <col min="3" max="3" width="45" customWidth="1"/>
    <col min="4" max="4" width="27.75" customWidth="1"/>
    <col min="5" max="5" width="9.75" customWidth="1"/>
  </cols>
  <sheetData>
    <row r="1" ht="21.6" customHeight="1" spans="1:4">
      <c r="A1" s="51" t="s">
        <v>0</v>
      </c>
      <c r="B1" s="18"/>
      <c r="C1" s="18"/>
      <c r="D1" s="18"/>
    </row>
    <row r="2" ht="24.95" customHeight="1" spans="1:4">
      <c r="A2" s="19" t="s">
        <v>1</v>
      </c>
      <c r="B2" s="19"/>
      <c r="C2" s="19"/>
      <c r="D2" s="19"/>
    </row>
    <row r="3" ht="22.35" customHeight="1" spans="1:4">
      <c r="A3" s="16" t="s">
        <v>2</v>
      </c>
      <c r="D3" s="52" t="s">
        <v>3</v>
      </c>
    </row>
    <row r="4" ht="20.1" customHeight="1" spans="1:4">
      <c r="A4" s="22" t="s">
        <v>4</v>
      </c>
      <c r="B4" s="22"/>
      <c r="C4" s="22" t="s">
        <v>5</v>
      </c>
      <c r="D4" s="22"/>
    </row>
    <row r="5" ht="20.1" customHeight="1" spans="1:4">
      <c r="A5" s="22" t="s">
        <v>6</v>
      </c>
      <c r="B5" s="22" t="s">
        <v>7</v>
      </c>
      <c r="C5" s="22" t="s">
        <v>6</v>
      </c>
      <c r="D5" s="22" t="s">
        <v>7</v>
      </c>
    </row>
    <row r="6" ht="20.1" customHeight="1" spans="1:4">
      <c r="A6" s="67" t="s">
        <v>8</v>
      </c>
      <c r="B6" s="68">
        <v>277.93</v>
      </c>
      <c r="C6" s="67" t="s">
        <v>9</v>
      </c>
      <c r="D6" s="68">
        <v>275.5</v>
      </c>
    </row>
    <row r="7" ht="20.1" customHeight="1" spans="1:4">
      <c r="A7" s="67" t="s">
        <v>10</v>
      </c>
      <c r="B7" s="68">
        <v>275.5</v>
      </c>
      <c r="C7" s="67" t="s">
        <v>11</v>
      </c>
      <c r="D7" s="68"/>
    </row>
    <row r="8" ht="20.1" customHeight="1" spans="1:4">
      <c r="A8" s="67" t="s">
        <v>12</v>
      </c>
      <c r="B8" s="68"/>
      <c r="C8" s="67" t="s">
        <v>13</v>
      </c>
      <c r="D8" s="68"/>
    </row>
    <row r="9" ht="20.1" customHeight="1" spans="1:4">
      <c r="A9" s="67" t="s">
        <v>14</v>
      </c>
      <c r="B9" s="68">
        <v>140</v>
      </c>
      <c r="C9" s="67" t="s">
        <v>15</v>
      </c>
      <c r="D9" s="68"/>
    </row>
    <row r="10" ht="20.1" customHeight="1" spans="1:4">
      <c r="A10" s="67" t="s">
        <v>16</v>
      </c>
      <c r="B10" s="68"/>
      <c r="C10" s="67" t="s">
        <v>17</v>
      </c>
      <c r="D10" s="68"/>
    </row>
    <row r="11" ht="20.1" customHeight="1" spans="1:4">
      <c r="A11" s="67" t="s">
        <v>18</v>
      </c>
      <c r="B11" s="68"/>
      <c r="C11" s="67" t="s">
        <v>19</v>
      </c>
      <c r="D11" s="68"/>
    </row>
    <row r="12" ht="20.1" customHeight="1" spans="1:4">
      <c r="A12" s="67" t="s">
        <v>20</v>
      </c>
      <c r="B12" s="68"/>
      <c r="C12" s="67" t="s">
        <v>21</v>
      </c>
      <c r="D12" s="68"/>
    </row>
    <row r="13" ht="20.1" customHeight="1" spans="1:4">
      <c r="A13" s="67"/>
      <c r="B13" s="67"/>
      <c r="C13" s="67" t="s">
        <v>22</v>
      </c>
      <c r="D13" s="68">
        <v>28.97</v>
      </c>
    </row>
    <row r="14" ht="20.1" customHeight="1" spans="1:4">
      <c r="A14" s="67"/>
      <c r="B14" s="67"/>
      <c r="C14" s="67" t="s">
        <v>23</v>
      </c>
      <c r="D14" s="68"/>
    </row>
    <row r="15" ht="20.1" customHeight="1" spans="1:4">
      <c r="A15" s="67"/>
      <c r="B15" s="67"/>
      <c r="C15" s="67" t="s">
        <v>24</v>
      </c>
      <c r="D15" s="68">
        <v>14.52</v>
      </c>
    </row>
    <row r="16" ht="20.1" customHeight="1" spans="1:4">
      <c r="A16" s="67"/>
      <c r="B16" s="67"/>
      <c r="C16" s="67" t="s">
        <v>25</v>
      </c>
      <c r="D16" s="68"/>
    </row>
    <row r="17" ht="20.1" customHeight="1" spans="1:4">
      <c r="A17" s="67"/>
      <c r="B17" s="67"/>
      <c r="C17" s="67" t="s">
        <v>26</v>
      </c>
      <c r="D17" s="68"/>
    </row>
    <row r="18" ht="20.1" customHeight="1" spans="1:4">
      <c r="A18" s="67"/>
      <c r="B18" s="67"/>
      <c r="C18" s="67" t="s">
        <v>27</v>
      </c>
      <c r="D18" s="68">
        <v>353.95</v>
      </c>
    </row>
    <row r="19" ht="20.1" customHeight="1" spans="1:4">
      <c r="A19" s="67"/>
      <c r="B19" s="67"/>
      <c r="C19" s="67" t="s">
        <v>28</v>
      </c>
      <c r="D19" s="68"/>
    </row>
    <row r="20" ht="20.1" customHeight="1" spans="1:4">
      <c r="A20" s="67"/>
      <c r="B20" s="67"/>
      <c r="C20" s="67" t="s">
        <v>29</v>
      </c>
      <c r="D20" s="68"/>
    </row>
    <row r="21" ht="20.1" customHeight="1" spans="1:4">
      <c r="A21" s="67"/>
      <c r="B21" s="67"/>
      <c r="C21" s="67" t="s">
        <v>30</v>
      </c>
      <c r="D21" s="68"/>
    </row>
    <row r="22" ht="20.1" customHeight="1" spans="1:4">
      <c r="A22" s="67"/>
      <c r="B22" s="67"/>
      <c r="C22" s="67" t="s">
        <v>31</v>
      </c>
      <c r="D22" s="68"/>
    </row>
    <row r="23" ht="20.1" customHeight="1" spans="1:4">
      <c r="A23" s="67"/>
      <c r="B23" s="67"/>
      <c r="C23" s="67" t="s">
        <v>32</v>
      </c>
      <c r="D23" s="68"/>
    </row>
    <row r="24" ht="20.1" customHeight="1" spans="1:4">
      <c r="A24" s="67"/>
      <c r="B24" s="67"/>
      <c r="C24" s="67" t="s">
        <v>33</v>
      </c>
      <c r="D24" s="68"/>
    </row>
    <row r="25" ht="20.1" customHeight="1" spans="1:4">
      <c r="A25" s="67"/>
      <c r="B25" s="67"/>
      <c r="C25" s="67" t="s">
        <v>34</v>
      </c>
      <c r="D25" s="68">
        <v>20.49</v>
      </c>
    </row>
    <row r="26" ht="20.1" customHeight="1" spans="1:4">
      <c r="A26" s="67"/>
      <c r="B26" s="67"/>
      <c r="C26" s="67" t="s">
        <v>35</v>
      </c>
      <c r="D26" s="68"/>
    </row>
    <row r="27" ht="20.1" customHeight="1" spans="1:4">
      <c r="A27" s="67"/>
      <c r="B27" s="67"/>
      <c r="C27" s="67" t="s">
        <v>36</v>
      </c>
      <c r="D27" s="68"/>
    </row>
    <row r="28" ht="20.1" customHeight="1" spans="1:4">
      <c r="A28" s="67"/>
      <c r="B28" s="67"/>
      <c r="C28" s="67" t="s">
        <v>37</v>
      </c>
      <c r="D28" s="68"/>
    </row>
    <row r="29" ht="20.1" customHeight="1" spans="1:4">
      <c r="A29" s="67"/>
      <c r="B29" s="67"/>
      <c r="C29" s="67" t="s">
        <v>38</v>
      </c>
      <c r="D29" s="68"/>
    </row>
    <row r="30" ht="20.1" customHeight="1" spans="1:4">
      <c r="A30" s="22" t="s">
        <v>39</v>
      </c>
      <c r="B30" s="69">
        <v>693.43</v>
      </c>
      <c r="C30" s="22" t="s">
        <v>40</v>
      </c>
      <c r="D30" s="69">
        <v>693.43</v>
      </c>
    </row>
    <row r="31" ht="20.1" customHeight="1" spans="1:4">
      <c r="A31" s="63" t="s">
        <v>41</v>
      </c>
      <c r="B31" s="68"/>
      <c r="C31" s="22" t="s">
        <v>42</v>
      </c>
      <c r="D31" s="69"/>
    </row>
    <row r="32" ht="20.1" customHeight="1" spans="1:4">
      <c r="A32" s="63" t="s">
        <v>43</v>
      </c>
      <c r="B32" s="68"/>
      <c r="C32" s="67"/>
      <c r="D32" s="68"/>
    </row>
    <row r="33" ht="20.1" customHeight="1" spans="1:4">
      <c r="A33" s="63" t="s">
        <v>44</v>
      </c>
      <c r="B33" s="68"/>
      <c r="C33" s="67"/>
      <c r="D33" s="68"/>
    </row>
    <row r="34" ht="20.1" customHeight="1" spans="1:4">
      <c r="A34" s="22" t="s">
        <v>45</v>
      </c>
      <c r="B34" s="69">
        <v>693.43</v>
      </c>
      <c r="C34" s="22" t="s">
        <v>46</v>
      </c>
      <c r="D34" s="69">
        <v>693.43</v>
      </c>
    </row>
  </sheetData>
  <mergeCells count="3">
    <mergeCell ref="A2:D2"/>
    <mergeCell ref="A4:B4"/>
    <mergeCell ref="C4:D4"/>
  </mergeCells>
  <printOptions horizontalCentered="1"/>
  <pageMargins left="0.314583333333333" right="0.314583333333333" top="0.267361111111111" bottom="0.118055555555556" header="0" footer="0"/>
  <pageSetup paperSize="9" scale="8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abSelected="1" view="pageBreakPreview" zoomScaleNormal="100" workbookViewId="0">
      <selection activeCell="A2" sqref="A2:T2"/>
    </sheetView>
  </sheetViews>
  <sheetFormatPr defaultColWidth="10" defaultRowHeight="14.4"/>
  <cols>
    <col min="1" max="20" width="8" customWidth="1"/>
    <col min="21" max="21" width="9.75" customWidth="1"/>
  </cols>
  <sheetData>
    <row r="1" ht="24" customHeight="1" spans="1:20">
      <c r="A1" s="17" t="s">
        <v>159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ht="34.5" customHeight="1" spans="1:20">
      <c r="A2" s="19" t="s">
        <v>160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="16" customFormat="1" ht="16.35" customHeight="1" spans="1:20">
      <c r="A3" s="20" t="s">
        <v>2</v>
      </c>
      <c r="B3" s="20"/>
      <c r="C3" s="20"/>
      <c r="D3" s="20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9" t="s">
        <v>3</v>
      </c>
      <c r="T3" s="29"/>
    </row>
    <row r="4" ht="42" customHeight="1" spans="1:20">
      <c r="A4" s="22" t="s">
        <v>161</v>
      </c>
      <c r="B4" s="22" t="s">
        <v>162</v>
      </c>
      <c r="C4" s="22" t="s">
        <v>163</v>
      </c>
      <c r="D4" s="22" t="s">
        <v>55</v>
      </c>
      <c r="E4" s="22" t="s">
        <v>164</v>
      </c>
      <c r="F4" s="23"/>
      <c r="G4" s="23"/>
      <c r="H4" s="23"/>
      <c r="I4" s="23"/>
      <c r="J4" s="23"/>
      <c r="K4" s="23"/>
      <c r="L4" s="23"/>
      <c r="M4" s="23" t="s">
        <v>165</v>
      </c>
      <c r="N4" s="23"/>
      <c r="O4" s="23"/>
      <c r="P4" s="23"/>
      <c r="Q4" s="23"/>
      <c r="R4" s="23"/>
      <c r="S4" s="23"/>
      <c r="T4" s="23"/>
    </row>
    <row r="5" ht="42" customHeight="1" spans="1:20">
      <c r="A5" s="22"/>
      <c r="B5" s="22"/>
      <c r="C5" s="22"/>
      <c r="D5" s="22"/>
      <c r="E5" s="24" t="s">
        <v>64</v>
      </c>
      <c r="F5" s="25" t="s">
        <v>166</v>
      </c>
      <c r="G5" s="25"/>
      <c r="H5" s="25"/>
      <c r="I5" s="25" t="s">
        <v>167</v>
      </c>
      <c r="J5" s="25" t="s">
        <v>168</v>
      </c>
      <c r="K5" s="25" t="s">
        <v>169</v>
      </c>
      <c r="L5" s="25" t="s">
        <v>170</v>
      </c>
      <c r="M5" s="25" t="s">
        <v>64</v>
      </c>
      <c r="N5" s="25" t="s">
        <v>166</v>
      </c>
      <c r="O5" s="25"/>
      <c r="P5" s="25"/>
      <c r="Q5" s="25" t="s">
        <v>167</v>
      </c>
      <c r="R5" s="25" t="s">
        <v>168</v>
      </c>
      <c r="S5" s="25" t="s">
        <v>169</v>
      </c>
      <c r="T5" s="25" t="s">
        <v>170</v>
      </c>
    </row>
    <row r="6" ht="96.95" customHeight="1" spans="1:20">
      <c r="A6" s="22"/>
      <c r="B6" s="22"/>
      <c r="C6" s="22"/>
      <c r="D6" s="22"/>
      <c r="E6" s="24"/>
      <c r="F6" s="25" t="s">
        <v>64</v>
      </c>
      <c r="G6" s="25" t="s">
        <v>171</v>
      </c>
      <c r="H6" s="25" t="s">
        <v>172</v>
      </c>
      <c r="I6" s="25"/>
      <c r="J6" s="25"/>
      <c r="K6" s="25"/>
      <c r="L6" s="25"/>
      <c r="M6" s="25"/>
      <c r="N6" s="25" t="s">
        <v>64</v>
      </c>
      <c r="O6" s="25" t="s">
        <v>171</v>
      </c>
      <c r="P6" s="25" t="s">
        <v>172</v>
      </c>
      <c r="Q6" s="25"/>
      <c r="R6" s="25"/>
      <c r="S6" s="25"/>
      <c r="T6" s="25"/>
    </row>
    <row r="7" ht="33" customHeight="1" spans="1:20">
      <c r="A7" s="22" t="s">
        <v>173</v>
      </c>
      <c r="B7" s="22"/>
      <c r="C7" s="22"/>
      <c r="D7" s="26">
        <v>693.43</v>
      </c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33" customHeight="1" spans="1:20">
      <c r="A8" s="28" t="s">
        <v>174</v>
      </c>
      <c r="B8" s="28"/>
      <c r="C8" s="28"/>
      <c r="D8" s="26">
        <v>243.43</v>
      </c>
      <c r="E8" s="26">
        <v>243.43</v>
      </c>
      <c r="F8" s="26">
        <v>243.43</v>
      </c>
      <c r="G8" s="26">
        <v>243.43</v>
      </c>
      <c r="H8" s="26">
        <v>0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33" customHeight="1" spans="1:20">
      <c r="A9" s="28" t="s">
        <v>175</v>
      </c>
      <c r="B9" s="28"/>
      <c r="C9" s="28"/>
      <c r="D9" s="26">
        <v>34.5</v>
      </c>
      <c r="E9" s="26">
        <v>34.5</v>
      </c>
      <c r="F9" s="26">
        <v>34.5</v>
      </c>
      <c r="G9" s="26">
        <v>34.5</v>
      </c>
      <c r="H9" s="26">
        <v>0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33" customHeight="1" spans="1:20">
      <c r="A10" s="28" t="s">
        <v>176</v>
      </c>
      <c r="B10" s="28"/>
      <c r="C10" s="28"/>
      <c r="D10" s="26">
        <v>275.5</v>
      </c>
      <c r="E10" s="26"/>
      <c r="F10" s="26"/>
      <c r="G10" s="26"/>
      <c r="H10" s="26"/>
      <c r="I10" s="26"/>
      <c r="J10" s="26"/>
      <c r="K10" s="26">
        <v>275.5</v>
      </c>
      <c r="L10" s="26"/>
      <c r="M10" s="26"/>
      <c r="N10" s="26"/>
      <c r="O10" s="26"/>
      <c r="P10" s="26"/>
      <c r="Q10" s="26"/>
      <c r="R10" s="26"/>
      <c r="S10" s="26"/>
      <c r="T10" s="26"/>
    </row>
    <row r="11" ht="33" customHeight="1" spans="1:20">
      <c r="A11" s="28" t="s">
        <v>177</v>
      </c>
      <c r="B11" s="28"/>
      <c r="C11" s="28"/>
      <c r="D11" s="26">
        <v>140</v>
      </c>
      <c r="E11" s="26"/>
      <c r="F11" s="26"/>
      <c r="G11" s="26"/>
      <c r="H11" s="26"/>
      <c r="I11" s="26"/>
      <c r="J11" s="26"/>
      <c r="K11" s="26"/>
      <c r="L11" s="26">
        <v>140</v>
      </c>
      <c r="M11" s="26"/>
      <c r="N11" s="26"/>
      <c r="O11" s="26"/>
      <c r="P11" s="26"/>
      <c r="Q11" s="26"/>
      <c r="R11" s="26"/>
      <c r="S11" s="26"/>
      <c r="T11" s="26"/>
    </row>
  </sheetData>
  <mergeCells count="26">
    <mergeCell ref="A2:T2"/>
    <mergeCell ref="A3:D3"/>
    <mergeCell ref="S3:T3"/>
    <mergeCell ref="E4:L4"/>
    <mergeCell ref="M4:T4"/>
    <mergeCell ref="F5:H5"/>
    <mergeCell ref="N5:P5"/>
    <mergeCell ref="A7:C7"/>
    <mergeCell ref="A8:C8"/>
    <mergeCell ref="A9:C9"/>
    <mergeCell ref="A10:C10"/>
    <mergeCell ref="A11:C11"/>
    <mergeCell ref="A4:A6"/>
    <mergeCell ref="B4:B6"/>
    <mergeCell ref="C4:C6"/>
    <mergeCell ref="D4:D6"/>
    <mergeCell ref="E5:E6"/>
    <mergeCell ref="I5:I6"/>
    <mergeCell ref="J5:J6"/>
    <mergeCell ref="K5:K6"/>
    <mergeCell ref="L5:L6"/>
    <mergeCell ref="M5:M6"/>
    <mergeCell ref="Q5:Q6"/>
    <mergeCell ref="R5:R6"/>
    <mergeCell ref="S5:S6"/>
    <mergeCell ref="T5:T6"/>
  </mergeCells>
  <printOptions horizontalCentered="1"/>
  <pageMargins left="0.354166666666667" right="0.314583333333333" top="0.550694444444444" bottom="0.271527777777778" header="0" footer="0"/>
  <pageSetup paperSize="9" scale="8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C7" sqref="C7"/>
    </sheetView>
  </sheetViews>
  <sheetFormatPr defaultColWidth="9" defaultRowHeight="14.4" outlineLevelRow="6"/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9"/>
    </row>
    <row r="2" ht="17.4" spans="1:12">
      <c r="A2" s="2" t="s">
        <v>178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10" t="s">
        <v>3</v>
      </c>
    </row>
    <row r="4" spans="1:12">
      <c r="A4" s="5" t="s">
        <v>137</v>
      </c>
      <c r="B4" s="5" t="s">
        <v>179</v>
      </c>
      <c r="C4" s="5"/>
      <c r="D4" s="5"/>
      <c r="E4" s="5"/>
      <c r="F4" s="5"/>
      <c r="G4" s="5"/>
      <c r="H4" s="5"/>
      <c r="I4" s="5" t="s">
        <v>180</v>
      </c>
      <c r="J4" s="5" t="s">
        <v>181</v>
      </c>
      <c r="K4" s="5" t="s">
        <v>182</v>
      </c>
      <c r="L4" s="5"/>
    </row>
    <row r="5" spans="1:12">
      <c r="A5" s="5"/>
      <c r="B5" s="5" t="s">
        <v>183</v>
      </c>
      <c r="C5" s="5" t="s">
        <v>184</v>
      </c>
      <c r="D5" s="5"/>
      <c r="E5" s="5"/>
      <c r="F5" s="5"/>
      <c r="G5" s="5" t="s">
        <v>185</v>
      </c>
      <c r="H5" s="5"/>
      <c r="I5" s="5"/>
      <c r="J5" s="5"/>
      <c r="K5" s="5" t="s">
        <v>186</v>
      </c>
      <c r="L5" s="5" t="s">
        <v>187</v>
      </c>
    </row>
    <row r="6" ht="28.8" spans="1:12">
      <c r="A6" s="5"/>
      <c r="B6" s="5"/>
      <c r="C6" s="5" t="s">
        <v>166</v>
      </c>
      <c r="D6" s="5" t="s">
        <v>188</v>
      </c>
      <c r="E6" s="5" t="s">
        <v>189</v>
      </c>
      <c r="F6" s="5" t="s">
        <v>190</v>
      </c>
      <c r="G6" s="5" t="s">
        <v>70</v>
      </c>
      <c r="H6" s="5" t="s">
        <v>71</v>
      </c>
      <c r="I6" s="11"/>
      <c r="J6" s="5"/>
      <c r="K6" s="5"/>
      <c r="L6" s="5"/>
    </row>
    <row r="7" ht="264" spans="1:12">
      <c r="A7" s="6" t="s">
        <v>67</v>
      </c>
      <c r="B7" s="7">
        <v>693.43</v>
      </c>
      <c r="C7" s="7">
        <v>693.43</v>
      </c>
      <c r="D7" s="8">
        <v>0</v>
      </c>
      <c r="E7" s="8">
        <v>0</v>
      </c>
      <c r="F7" s="8">
        <v>0</v>
      </c>
      <c r="G7" s="7">
        <v>277.93</v>
      </c>
      <c r="H7" s="7">
        <v>415.5</v>
      </c>
      <c r="I7" s="12" t="s">
        <v>191</v>
      </c>
      <c r="J7" s="13" t="s">
        <v>192</v>
      </c>
      <c r="K7" s="14" t="s">
        <v>193</v>
      </c>
      <c r="L7" s="15" t="s">
        <v>194</v>
      </c>
    </row>
  </sheetData>
  <mergeCells count="11">
    <mergeCell ref="A2:L2"/>
    <mergeCell ref="B4:H4"/>
    <mergeCell ref="K4:L4"/>
    <mergeCell ref="C5:F5"/>
    <mergeCell ref="G5:H5"/>
    <mergeCell ref="A4:A6"/>
    <mergeCell ref="B5:B6"/>
    <mergeCell ref="I4:I6"/>
    <mergeCell ref="J4:J6"/>
    <mergeCell ref="K5:K6"/>
    <mergeCell ref="L5:L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view="pageBreakPreview" zoomScaleNormal="100" workbookViewId="0">
      <selection activeCell="H7" sqref="H7"/>
    </sheetView>
  </sheetViews>
  <sheetFormatPr defaultColWidth="10" defaultRowHeight="14.4" outlineLevelRow="6"/>
  <cols>
    <col min="1" max="1" width="11.25" customWidth="1"/>
    <col min="2" max="2" width="25.5" customWidth="1"/>
    <col min="3" max="17" width="8.5" style="61" customWidth="1"/>
    <col min="18" max="20" width="9.75" customWidth="1"/>
  </cols>
  <sheetData>
    <row r="1" ht="22.9" customHeight="1" spans="1:17">
      <c r="A1" s="51" t="s">
        <v>47</v>
      </c>
      <c r="B1" s="18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ht="35.85" customHeight="1" spans="1:17">
      <c r="A2" s="19" t="s">
        <v>48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="79" customFormat="1" ht="17.25" customHeight="1" spans="1:17">
      <c r="A3" s="20" t="s">
        <v>2</v>
      </c>
      <c r="B3" s="20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2" t="s">
        <v>3</v>
      </c>
      <c r="Q3" s="82"/>
    </row>
    <row r="4" ht="36" customHeight="1" spans="1:17">
      <c r="A4" s="22" t="s">
        <v>49</v>
      </c>
      <c r="B4" s="22"/>
      <c r="C4" s="22" t="s">
        <v>50</v>
      </c>
      <c r="D4" s="22" t="s">
        <v>51</v>
      </c>
      <c r="E4" s="22"/>
      <c r="F4" s="22"/>
      <c r="G4" s="22"/>
      <c r="H4" s="22"/>
      <c r="I4" s="22"/>
      <c r="J4" s="22"/>
      <c r="K4" s="22"/>
      <c r="L4" s="22" t="s">
        <v>52</v>
      </c>
      <c r="M4" s="22"/>
      <c r="N4" s="22"/>
      <c r="O4" s="22"/>
      <c r="P4" s="22"/>
      <c r="Q4" s="22"/>
    </row>
    <row r="5" s="80" customFormat="1" ht="36" customHeight="1" spans="1:17">
      <c r="A5" s="22" t="s">
        <v>53</v>
      </c>
      <c r="B5" s="22" t="s">
        <v>54</v>
      </c>
      <c r="C5" s="22"/>
      <c r="D5" s="22" t="s">
        <v>55</v>
      </c>
      <c r="E5" s="22" t="s">
        <v>56</v>
      </c>
      <c r="F5" s="22" t="s">
        <v>57</v>
      </c>
      <c r="G5" s="22" t="s">
        <v>58</v>
      </c>
      <c r="H5" s="22" t="s">
        <v>59</v>
      </c>
      <c r="I5" s="22" t="s">
        <v>60</v>
      </c>
      <c r="J5" s="22" t="s">
        <v>61</v>
      </c>
      <c r="K5" s="22" t="s">
        <v>62</v>
      </c>
      <c r="L5" s="22" t="s">
        <v>55</v>
      </c>
      <c r="M5" s="22" t="s">
        <v>41</v>
      </c>
      <c r="N5" s="22"/>
      <c r="O5" s="22"/>
      <c r="P5" s="22" t="s">
        <v>63</v>
      </c>
      <c r="Q5" s="22" t="s">
        <v>44</v>
      </c>
    </row>
    <row r="6" s="80" customFormat="1" ht="36" customHeight="1" spans="1:17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 t="s">
        <v>64</v>
      </c>
      <c r="N6" s="22" t="s">
        <v>65</v>
      </c>
      <c r="O6" s="22" t="s">
        <v>66</v>
      </c>
      <c r="P6" s="22"/>
      <c r="Q6" s="22"/>
    </row>
    <row r="7" ht="36" customHeight="1" spans="1:17">
      <c r="A7" s="66">
        <v>324002</v>
      </c>
      <c r="B7" s="63" t="s">
        <v>67</v>
      </c>
      <c r="C7" s="64">
        <v>693.43</v>
      </c>
      <c r="D7" s="64">
        <v>693.43</v>
      </c>
      <c r="E7" s="64">
        <v>277.93</v>
      </c>
      <c r="F7" s="64">
        <v>275.5</v>
      </c>
      <c r="G7" s="64"/>
      <c r="H7" s="64">
        <v>140</v>
      </c>
      <c r="I7" s="64"/>
      <c r="J7" s="64"/>
      <c r="K7" s="64"/>
      <c r="L7" s="64"/>
      <c r="M7" s="64"/>
      <c r="N7" s="64"/>
      <c r="O7" s="64"/>
      <c r="P7" s="64"/>
      <c r="Q7" s="64"/>
    </row>
  </sheetData>
  <mergeCells count="21">
    <mergeCell ref="A2:Q2"/>
    <mergeCell ref="A3:B3"/>
    <mergeCell ref="P3:Q3"/>
    <mergeCell ref="A4:B4"/>
    <mergeCell ref="D4:K4"/>
    <mergeCell ref="L4:Q4"/>
    <mergeCell ref="M5:O5"/>
    <mergeCell ref="A5:A6"/>
    <mergeCell ref="B5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P5:P6"/>
    <mergeCell ref="Q5:Q6"/>
  </mergeCells>
  <pageMargins left="0.275" right="0.236000001430511" top="0.590277777777778" bottom="0.157000005245209" header="0" footer="0"/>
  <pageSetup paperSize="9" scale="8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opLeftCell="A13" workbookViewId="0">
      <selection activeCell="E7" sqref="E7"/>
    </sheetView>
  </sheetViews>
  <sheetFormatPr defaultColWidth="10" defaultRowHeight="14.4" outlineLevelRow="5"/>
  <cols>
    <col min="1" max="1" width="10" customWidth="1"/>
    <col min="2" max="2" width="35.1296296296296" customWidth="1"/>
    <col min="3" max="9" width="13.3796296296296" style="78" customWidth="1"/>
    <col min="10" max="12" width="9.75" customWidth="1"/>
  </cols>
  <sheetData>
    <row r="1" ht="22.9" customHeight="1" spans="1:9">
      <c r="A1" s="51" t="s">
        <v>68</v>
      </c>
      <c r="B1" s="18"/>
      <c r="C1" s="62"/>
      <c r="D1" s="62"/>
      <c r="E1" s="62"/>
      <c r="F1" s="62"/>
      <c r="G1" s="62"/>
      <c r="H1" s="62"/>
      <c r="I1" s="62"/>
    </row>
    <row r="2" ht="35.85" customHeight="1" spans="1:9">
      <c r="A2" s="19" t="s">
        <v>69</v>
      </c>
      <c r="B2" s="19"/>
      <c r="C2" s="19"/>
      <c r="D2" s="19"/>
      <c r="E2" s="19"/>
      <c r="F2" s="19"/>
      <c r="G2" s="19"/>
      <c r="H2" s="19"/>
      <c r="I2" s="19"/>
    </row>
    <row r="3" ht="16.35" customHeight="1" spans="1:9">
      <c r="A3" s="20" t="s">
        <v>2</v>
      </c>
      <c r="B3" s="20"/>
      <c r="C3" s="18"/>
      <c r="D3" s="18"/>
      <c r="E3" s="18"/>
      <c r="F3" s="18"/>
      <c r="G3" s="18"/>
      <c r="H3" s="18"/>
      <c r="I3" s="52" t="s">
        <v>3</v>
      </c>
    </row>
    <row r="4" ht="36" customHeight="1" spans="1:9">
      <c r="A4" s="22" t="s">
        <v>49</v>
      </c>
      <c r="B4" s="22"/>
      <c r="C4" s="22" t="s">
        <v>50</v>
      </c>
      <c r="D4" s="22" t="s">
        <v>70</v>
      </c>
      <c r="E4" s="22"/>
      <c r="F4" s="22"/>
      <c r="G4" s="22" t="s">
        <v>71</v>
      </c>
      <c r="H4" s="22"/>
      <c r="I4" s="22"/>
    </row>
    <row r="5" ht="36" customHeight="1" spans="1:9">
      <c r="A5" s="22" t="s">
        <v>53</v>
      </c>
      <c r="B5" s="22" t="s">
        <v>54</v>
      </c>
      <c r="C5" s="22"/>
      <c r="D5" s="22" t="s">
        <v>55</v>
      </c>
      <c r="E5" s="22" t="s">
        <v>72</v>
      </c>
      <c r="F5" s="22" t="s">
        <v>73</v>
      </c>
      <c r="G5" s="22" t="s">
        <v>55</v>
      </c>
      <c r="H5" s="22" t="s">
        <v>74</v>
      </c>
      <c r="I5" s="22" t="s">
        <v>75</v>
      </c>
    </row>
    <row r="6" ht="36" customHeight="1" spans="1:9">
      <c r="A6" s="63">
        <v>324002</v>
      </c>
      <c r="B6" s="63" t="s">
        <v>67</v>
      </c>
      <c r="C6" s="64">
        <f>SUM(D6+G6)</f>
        <v>693.43</v>
      </c>
      <c r="D6" s="64">
        <f>SUM(E6:F6)</f>
        <v>277.93</v>
      </c>
      <c r="E6" s="64">
        <v>243.43</v>
      </c>
      <c r="F6" s="64">
        <v>34.5</v>
      </c>
      <c r="G6" s="64">
        <f>SUM(H6:I6)</f>
        <v>415.5</v>
      </c>
      <c r="H6" s="64">
        <v>275.5</v>
      </c>
      <c r="I6" s="64">
        <v>140</v>
      </c>
    </row>
  </sheetData>
  <mergeCells count="6">
    <mergeCell ref="A2:I2"/>
    <mergeCell ref="A3:B3"/>
    <mergeCell ref="A4:B4"/>
    <mergeCell ref="D4:F4"/>
    <mergeCell ref="G4:I4"/>
    <mergeCell ref="C4:C5"/>
  </mergeCells>
  <printOptions horizontalCentered="1"/>
  <pageMargins left="0.275" right="0.236111111111111" top="0.629861111111111" bottom="0.15694444444444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view="pageBreakPreview" zoomScaleNormal="100" workbookViewId="0">
      <selection activeCell="D26" sqref="D26"/>
    </sheetView>
  </sheetViews>
  <sheetFormatPr defaultColWidth="10" defaultRowHeight="14.4" outlineLevelCol="3"/>
  <cols>
    <col min="1" max="1" width="39.1296296296296" customWidth="1"/>
    <col min="2" max="2" width="25.75" customWidth="1"/>
    <col min="3" max="3" width="43.3796296296296" customWidth="1"/>
    <col min="4" max="4" width="26.1296296296296" customWidth="1"/>
    <col min="5" max="5" width="9.75" customWidth="1"/>
  </cols>
  <sheetData>
    <row r="1" ht="17.25" customHeight="1" spans="1:4">
      <c r="A1" s="51" t="s">
        <v>76</v>
      </c>
      <c r="B1" s="18"/>
      <c r="C1" s="18"/>
      <c r="D1" s="18"/>
    </row>
    <row r="2" ht="27.95" customHeight="1" spans="1:4">
      <c r="A2" s="19" t="s">
        <v>77</v>
      </c>
      <c r="B2" s="19"/>
      <c r="C2" s="19"/>
      <c r="D2" s="19"/>
    </row>
    <row r="3" s="16" customFormat="1" ht="16.35" customHeight="1" spans="1:4">
      <c r="A3" s="21" t="s">
        <v>2</v>
      </c>
      <c r="B3" s="21"/>
      <c r="C3" s="21"/>
      <c r="D3" s="52" t="s">
        <v>3</v>
      </c>
    </row>
    <row r="4" ht="17.1" customHeight="1" spans="1:4">
      <c r="A4" s="25" t="s">
        <v>4</v>
      </c>
      <c r="B4" s="25"/>
      <c r="C4" s="25" t="s">
        <v>5</v>
      </c>
      <c r="D4" s="25"/>
    </row>
    <row r="5" ht="17.1" customHeight="1" spans="1:4">
      <c r="A5" s="25" t="s">
        <v>78</v>
      </c>
      <c r="B5" s="25" t="s">
        <v>7</v>
      </c>
      <c r="C5" s="25" t="s">
        <v>78</v>
      </c>
      <c r="D5" s="25" t="s">
        <v>7</v>
      </c>
    </row>
    <row r="6" ht="17.1" customHeight="1" spans="1:4">
      <c r="A6" s="71" t="s">
        <v>79</v>
      </c>
      <c r="B6" s="72">
        <v>277.93</v>
      </c>
      <c r="C6" s="71" t="s">
        <v>80</v>
      </c>
      <c r="D6" s="73">
        <v>277.93</v>
      </c>
    </row>
    <row r="7" ht="17.1" customHeight="1" spans="1:4">
      <c r="A7" s="71" t="s">
        <v>81</v>
      </c>
      <c r="B7" s="74">
        <v>277.93</v>
      </c>
      <c r="C7" s="71" t="s">
        <v>9</v>
      </c>
      <c r="D7" s="75"/>
    </row>
    <row r="8" ht="17.1" customHeight="1" spans="1:4">
      <c r="A8" s="71" t="s">
        <v>82</v>
      </c>
      <c r="B8" s="74"/>
      <c r="C8" s="71" t="s">
        <v>11</v>
      </c>
      <c r="D8" s="75"/>
    </row>
    <row r="9" ht="17.1" customHeight="1" spans="1:4">
      <c r="A9" s="71" t="s">
        <v>83</v>
      </c>
      <c r="B9" s="75"/>
      <c r="C9" s="71" t="s">
        <v>13</v>
      </c>
      <c r="D9" s="75"/>
    </row>
    <row r="10" ht="17.1" customHeight="1" spans="1:4">
      <c r="A10" s="71" t="s">
        <v>84</v>
      </c>
      <c r="B10" s="73"/>
      <c r="C10" s="71" t="s">
        <v>15</v>
      </c>
      <c r="D10" s="75"/>
    </row>
    <row r="11" ht="17.1" customHeight="1" spans="1:4">
      <c r="A11" s="71" t="s">
        <v>81</v>
      </c>
      <c r="B11" s="75"/>
      <c r="C11" s="71" t="s">
        <v>17</v>
      </c>
      <c r="D11" s="75"/>
    </row>
    <row r="12" ht="17.1" customHeight="1" spans="1:4">
      <c r="A12" s="71" t="s">
        <v>82</v>
      </c>
      <c r="B12" s="75"/>
      <c r="C12" s="71" t="s">
        <v>19</v>
      </c>
      <c r="D12" s="75"/>
    </row>
    <row r="13" ht="17.1" customHeight="1" spans="1:4">
      <c r="A13" s="71" t="s">
        <v>83</v>
      </c>
      <c r="B13" s="75"/>
      <c r="C13" s="71" t="s">
        <v>21</v>
      </c>
      <c r="D13" s="75"/>
    </row>
    <row r="14" ht="17.1" customHeight="1" spans="1:4">
      <c r="A14" s="71"/>
      <c r="B14" s="76"/>
      <c r="C14" s="71" t="s">
        <v>22</v>
      </c>
      <c r="D14" s="75">
        <v>28.97</v>
      </c>
    </row>
    <row r="15" ht="17.1" customHeight="1" spans="1:4">
      <c r="A15" s="71"/>
      <c r="B15" s="76"/>
      <c r="C15" s="71" t="s">
        <v>23</v>
      </c>
      <c r="D15" s="75"/>
    </row>
    <row r="16" ht="17.1" customHeight="1" spans="1:4">
      <c r="A16" s="71"/>
      <c r="B16" s="76"/>
      <c r="C16" s="71" t="s">
        <v>24</v>
      </c>
      <c r="D16" s="75">
        <v>14.52</v>
      </c>
    </row>
    <row r="17" ht="17.1" customHeight="1" spans="1:4">
      <c r="A17" s="71"/>
      <c r="B17" s="76"/>
      <c r="C17" s="71" t="s">
        <v>25</v>
      </c>
      <c r="D17" s="75"/>
    </row>
    <row r="18" ht="17.1" customHeight="1" spans="1:4">
      <c r="A18" s="71"/>
      <c r="B18" s="76"/>
      <c r="C18" s="71" t="s">
        <v>26</v>
      </c>
      <c r="D18" s="75"/>
    </row>
    <row r="19" ht="17.1" customHeight="1" spans="1:4">
      <c r="A19" s="71"/>
      <c r="B19" s="71"/>
      <c r="C19" s="71" t="s">
        <v>27</v>
      </c>
      <c r="D19" s="75">
        <v>213.95</v>
      </c>
    </row>
    <row r="20" ht="17.1" customHeight="1" spans="1:4">
      <c r="A20" s="71"/>
      <c r="B20" s="71"/>
      <c r="C20" s="71" t="s">
        <v>28</v>
      </c>
      <c r="D20" s="75"/>
    </row>
    <row r="21" ht="17.1" customHeight="1" spans="1:4">
      <c r="A21" s="71"/>
      <c r="B21" s="71"/>
      <c r="C21" s="71" t="s">
        <v>29</v>
      </c>
      <c r="D21" s="75"/>
    </row>
    <row r="22" ht="17.1" customHeight="1" spans="1:4">
      <c r="A22" s="71"/>
      <c r="B22" s="71"/>
      <c r="C22" s="71" t="s">
        <v>30</v>
      </c>
      <c r="D22" s="75"/>
    </row>
    <row r="23" ht="17.1" customHeight="1" spans="1:4">
      <c r="A23" s="71"/>
      <c r="B23" s="71"/>
      <c r="C23" s="71" t="s">
        <v>31</v>
      </c>
      <c r="D23" s="75"/>
    </row>
    <row r="24" ht="17.1" customHeight="1" spans="1:4">
      <c r="A24" s="71"/>
      <c r="B24" s="71"/>
      <c r="C24" s="71" t="s">
        <v>32</v>
      </c>
      <c r="D24" s="75"/>
    </row>
    <row r="25" ht="17.1" customHeight="1" spans="1:4">
      <c r="A25" s="71"/>
      <c r="B25" s="71"/>
      <c r="C25" s="71" t="s">
        <v>33</v>
      </c>
      <c r="D25" s="75"/>
    </row>
    <row r="26" ht="17.1" customHeight="1" spans="1:4">
      <c r="A26" s="71"/>
      <c r="B26" s="71"/>
      <c r="C26" s="71" t="s">
        <v>34</v>
      </c>
      <c r="D26" s="75">
        <v>20.49</v>
      </c>
    </row>
    <row r="27" ht="17.1" customHeight="1" spans="1:4">
      <c r="A27" s="71"/>
      <c r="B27" s="71"/>
      <c r="C27" s="71" t="s">
        <v>35</v>
      </c>
      <c r="D27" s="75"/>
    </row>
    <row r="28" ht="17.1" customHeight="1" spans="1:4">
      <c r="A28" s="71"/>
      <c r="B28" s="71"/>
      <c r="C28" s="71" t="s">
        <v>36</v>
      </c>
      <c r="D28" s="75"/>
    </row>
    <row r="29" ht="17.1" customHeight="1" spans="1:4">
      <c r="A29" s="71"/>
      <c r="B29" s="71"/>
      <c r="C29" s="71" t="s">
        <v>37</v>
      </c>
      <c r="D29" s="75"/>
    </row>
    <row r="30" ht="17.1" customHeight="1" spans="1:4">
      <c r="A30" s="71"/>
      <c r="B30" s="71"/>
      <c r="C30" s="71" t="s">
        <v>38</v>
      </c>
      <c r="D30" s="75"/>
    </row>
    <row r="31" ht="17.1" customHeight="1" spans="1:4">
      <c r="A31" s="71"/>
      <c r="B31" s="71"/>
      <c r="C31" s="71" t="s">
        <v>85</v>
      </c>
      <c r="D31" s="75"/>
    </row>
    <row r="32" ht="17.1" customHeight="1" spans="1:4">
      <c r="A32" s="71"/>
      <c r="B32" s="71"/>
      <c r="C32" s="71"/>
      <c r="D32" s="71"/>
    </row>
    <row r="33" ht="17.1" customHeight="1" spans="1:4">
      <c r="A33" s="25" t="s">
        <v>45</v>
      </c>
      <c r="B33" s="73">
        <v>277.93</v>
      </c>
      <c r="C33" s="25" t="s">
        <v>46</v>
      </c>
      <c r="D33" s="77">
        <f>SUM(D7:D32)</f>
        <v>277.93</v>
      </c>
    </row>
    <row r="34" ht="16.35" customHeight="1" spans="1:4">
      <c r="A34" s="18"/>
      <c r="B34" s="18"/>
      <c r="C34" s="18"/>
      <c r="D34" s="18"/>
    </row>
  </sheetData>
  <mergeCells count="3">
    <mergeCell ref="A2:D2"/>
    <mergeCell ref="A4:B4"/>
    <mergeCell ref="C4:D4"/>
  </mergeCells>
  <printOptions horizontalCentered="1"/>
  <pageMargins left="0.393055555555556" right="0.354166666666667" top="0.354166666666667" bottom="0.271527777777778" header="0" footer="0"/>
  <pageSetup paperSize="9" scale="9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opLeftCell="B1" workbookViewId="0">
      <selection activeCell="B10" sqref="B10"/>
    </sheetView>
  </sheetViews>
  <sheetFormatPr defaultColWidth="10" defaultRowHeight="14.4" outlineLevelCol="6"/>
  <cols>
    <col min="1" max="7" width="18.8796296296296" customWidth="1"/>
    <col min="8" max="8" width="9.75" customWidth="1"/>
  </cols>
  <sheetData>
    <row r="1" ht="20.65" customHeight="1" spans="1:7">
      <c r="A1" s="51" t="s">
        <v>86</v>
      </c>
      <c r="B1" s="18"/>
      <c r="C1" s="18"/>
      <c r="D1" s="18"/>
      <c r="E1" s="18"/>
      <c r="F1" s="18"/>
      <c r="G1" s="18"/>
    </row>
    <row r="2" ht="33.95" customHeight="1" spans="1:7">
      <c r="A2" s="19" t="s">
        <v>87</v>
      </c>
      <c r="B2" s="19"/>
      <c r="C2" s="19"/>
      <c r="D2" s="19"/>
      <c r="E2" s="19"/>
      <c r="F2" s="19"/>
      <c r="G2" s="19"/>
    </row>
    <row r="3" s="16" customFormat="1" ht="16.35" customHeight="1" spans="1:7">
      <c r="A3" s="20" t="s">
        <v>2</v>
      </c>
      <c r="B3" s="20"/>
      <c r="C3" s="21"/>
      <c r="D3" s="21"/>
      <c r="E3" s="21"/>
      <c r="F3" s="21"/>
      <c r="G3" s="52" t="s">
        <v>3</v>
      </c>
    </row>
    <row r="4" ht="29.1" customHeight="1" spans="1:7">
      <c r="A4" s="22" t="s">
        <v>88</v>
      </c>
      <c r="B4" s="22" t="s">
        <v>89</v>
      </c>
      <c r="C4" s="22" t="s">
        <v>55</v>
      </c>
      <c r="D4" s="22" t="s">
        <v>70</v>
      </c>
      <c r="E4" s="22"/>
      <c r="F4" s="22"/>
      <c r="G4" s="22" t="s">
        <v>71</v>
      </c>
    </row>
    <row r="5" ht="29.1" customHeight="1" spans="1:7">
      <c r="A5" s="67"/>
      <c r="B5" s="67"/>
      <c r="C5" s="67"/>
      <c r="D5" s="66" t="s">
        <v>64</v>
      </c>
      <c r="E5" s="66" t="s">
        <v>90</v>
      </c>
      <c r="F5" s="66" t="s">
        <v>73</v>
      </c>
      <c r="G5" s="67"/>
    </row>
    <row r="6" ht="29.1" customHeight="1" spans="1:7">
      <c r="A6" s="55">
        <v>208</v>
      </c>
      <c r="B6" s="55" t="s">
        <v>91</v>
      </c>
      <c r="C6" s="70">
        <v>28.97</v>
      </c>
      <c r="D6" s="56">
        <v>28.97</v>
      </c>
      <c r="E6" s="56">
        <v>28.97</v>
      </c>
      <c r="F6" s="56"/>
      <c r="G6" s="56"/>
    </row>
    <row r="7" ht="29.1" customHeight="1" spans="1:7">
      <c r="A7" s="55">
        <v>20805</v>
      </c>
      <c r="B7" s="55" t="s">
        <v>92</v>
      </c>
      <c r="C7" s="70">
        <v>28.97</v>
      </c>
      <c r="D7" s="56">
        <v>28.97</v>
      </c>
      <c r="E7" s="56">
        <v>28.97</v>
      </c>
      <c r="F7" s="56"/>
      <c r="G7" s="56"/>
    </row>
    <row r="8" ht="29.1" customHeight="1" spans="1:7">
      <c r="A8" s="67">
        <v>2080502</v>
      </c>
      <c r="B8" s="67" t="s">
        <v>93</v>
      </c>
      <c r="C8" s="70">
        <v>1.65</v>
      </c>
      <c r="D8" s="68">
        <v>1.65</v>
      </c>
      <c r="E8" s="68">
        <v>1.65</v>
      </c>
      <c r="F8" s="68"/>
      <c r="G8" s="68"/>
    </row>
    <row r="9" ht="29.1" customHeight="1" spans="1:7">
      <c r="A9" s="67">
        <v>2080505</v>
      </c>
      <c r="B9" s="67" t="s">
        <v>94</v>
      </c>
      <c r="C9" s="70">
        <v>27.32</v>
      </c>
      <c r="D9" s="68">
        <v>27.32</v>
      </c>
      <c r="E9" s="68">
        <v>27.32</v>
      </c>
      <c r="F9" s="68"/>
      <c r="G9" s="68"/>
    </row>
    <row r="10" ht="29.1" customHeight="1" spans="1:7">
      <c r="A10" s="55">
        <v>20899</v>
      </c>
      <c r="B10" s="55" t="s">
        <v>95</v>
      </c>
      <c r="C10" s="70"/>
      <c r="D10" s="56"/>
      <c r="E10" s="56"/>
      <c r="F10" s="56"/>
      <c r="G10" s="56"/>
    </row>
    <row r="11" ht="29.1" customHeight="1" spans="1:7">
      <c r="A11" s="55">
        <v>2089999</v>
      </c>
      <c r="B11" s="55" t="s">
        <v>96</v>
      </c>
      <c r="C11" s="70"/>
      <c r="D11" s="56"/>
      <c r="E11" s="56"/>
      <c r="F11" s="56"/>
      <c r="G11" s="56"/>
    </row>
    <row r="12" ht="29.1" customHeight="1" spans="1:7">
      <c r="A12" s="55">
        <v>210</v>
      </c>
      <c r="B12" s="55" t="s">
        <v>97</v>
      </c>
      <c r="C12" s="70">
        <v>14.52</v>
      </c>
      <c r="D12" s="56">
        <v>14.52</v>
      </c>
      <c r="E12" s="56">
        <v>14.52</v>
      </c>
      <c r="F12" s="56"/>
      <c r="G12" s="56"/>
    </row>
    <row r="13" ht="29.1" customHeight="1" spans="1:7">
      <c r="A13" s="55">
        <v>21011</v>
      </c>
      <c r="B13" s="55" t="s">
        <v>98</v>
      </c>
      <c r="C13" s="70">
        <v>14.52</v>
      </c>
      <c r="D13" s="56">
        <v>14.52</v>
      </c>
      <c r="E13" s="56">
        <v>14.52</v>
      </c>
      <c r="F13" s="56"/>
      <c r="G13" s="56"/>
    </row>
    <row r="14" ht="29.1" customHeight="1" spans="1:7">
      <c r="A14" s="55">
        <v>2101101</v>
      </c>
      <c r="B14" s="55" t="s">
        <v>99</v>
      </c>
      <c r="C14" s="70">
        <v>14.52</v>
      </c>
      <c r="D14" s="56">
        <v>14.52</v>
      </c>
      <c r="E14" s="56">
        <v>14.52</v>
      </c>
      <c r="F14" s="56"/>
      <c r="G14" s="56"/>
    </row>
    <row r="15" ht="29.1" customHeight="1" spans="1:7">
      <c r="A15" s="55">
        <v>213</v>
      </c>
      <c r="B15" s="55" t="s">
        <v>100</v>
      </c>
      <c r="C15" s="70">
        <v>213.95</v>
      </c>
      <c r="D15" s="56">
        <v>213.95</v>
      </c>
      <c r="E15" s="56">
        <v>179.45</v>
      </c>
      <c r="F15" s="56">
        <v>34.5</v>
      </c>
      <c r="G15" s="56"/>
    </row>
    <row r="16" ht="29.1" customHeight="1" spans="1:7">
      <c r="A16" s="55">
        <v>21302</v>
      </c>
      <c r="B16" s="55" t="s">
        <v>101</v>
      </c>
      <c r="C16" s="70">
        <v>213.95</v>
      </c>
      <c r="D16" s="56">
        <v>213.95</v>
      </c>
      <c r="E16" s="56">
        <v>179.45</v>
      </c>
      <c r="F16" s="56">
        <v>34.5</v>
      </c>
      <c r="G16" s="56"/>
    </row>
    <row r="17" ht="29.1" customHeight="1" spans="1:7">
      <c r="A17" s="55">
        <v>2130201</v>
      </c>
      <c r="B17" s="55" t="s">
        <v>102</v>
      </c>
      <c r="C17" s="70">
        <v>170.77</v>
      </c>
      <c r="D17" s="56">
        <v>170.77</v>
      </c>
      <c r="E17" s="56">
        <v>170.77</v>
      </c>
      <c r="F17" s="56"/>
      <c r="G17" s="56"/>
    </row>
    <row r="18" ht="29.1" customHeight="1" spans="1:7">
      <c r="A18" s="55">
        <v>2130204</v>
      </c>
      <c r="B18" s="55" t="s">
        <v>103</v>
      </c>
      <c r="C18" s="70">
        <v>43.18</v>
      </c>
      <c r="D18" s="56">
        <v>43.18</v>
      </c>
      <c r="E18" s="56">
        <v>8.68</v>
      </c>
      <c r="F18" s="56">
        <v>34.5</v>
      </c>
      <c r="G18" s="56"/>
    </row>
    <row r="19" ht="29.1" customHeight="1" spans="1:7">
      <c r="A19" s="55">
        <v>221</v>
      </c>
      <c r="B19" s="55" t="s">
        <v>104</v>
      </c>
      <c r="C19" s="70">
        <v>20.49</v>
      </c>
      <c r="D19" s="56">
        <v>20.49</v>
      </c>
      <c r="E19" s="56">
        <v>20.49</v>
      </c>
      <c r="F19" s="56"/>
      <c r="G19" s="56"/>
    </row>
    <row r="20" ht="29.1" customHeight="1" spans="1:7">
      <c r="A20" s="55">
        <v>22102</v>
      </c>
      <c r="B20" s="55" t="s">
        <v>105</v>
      </c>
      <c r="C20" s="70">
        <v>20.49</v>
      </c>
      <c r="D20" s="56">
        <v>20.49</v>
      </c>
      <c r="E20" s="56">
        <v>20.49</v>
      </c>
      <c r="F20" s="56"/>
      <c r="G20" s="56"/>
    </row>
    <row r="21" ht="29.1" customHeight="1" spans="1:7">
      <c r="A21" s="55">
        <v>2210201</v>
      </c>
      <c r="B21" s="55" t="s">
        <v>106</v>
      </c>
      <c r="C21" s="70">
        <v>20.49</v>
      </c>
      <c r="D21" s="56">
        <v>20.49</v>
      </c>
      <c r="E21" s="56">
        <v>20.49</v>
      </c>
      <c r="F21" s="56"/>
      <c r="G21" s="56"/>
    </row>
    <row r="22" ht="29.1" customHeight="1" spans="1:7">
      <c r="A22" s="22" t="s">
        <v>107</v>
      </c>
      <c r="B22" s="22"/>
      <c r="C22" s="26">
        <v>277.93</v>
      </c>
      <c r="D22" s="26">
        <v>277.93</v>
      </c>
      <c r="E22" s="26">
        <v>243.43</v>
      </c>
      <c r="F22" s="26">
        <v>34.5</v>
      </c>
      <c r="G22" s="26"/>
    </row>
  </sheetData>
  <mergeCells count="4">
    <mergeCell ref="A2:G2"/>
    <mergeCell ref="A3:B3"/>
    <mergeCell ref="D4:F4"/>
    <mergeCell ref="A22:B22"/>
  </mergeCells>
  <printOptions horizontalCentered="1"/>
  <pageMargins left="0.432638888888889" right="0.432638888888889" top="0.590277777777778" bottom="0.27152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22" workbookViewId="0">
      <selection activeCell="B9" sqref="B9:C10"/>
    </sheetView>
  </sheetViews>
  <sheetFormatPr defaultColWidth="10" defaultRowHeight="14.4" outlineLevelCol="4"/>
  <cols>
    <col min="1" max="5" width="24.75" customWidth="1"/>
    <col min="6" max="6" width="9.75" customWidth="1"/>
  </cols>
  <sheetData>
    <row r="1" ht="18.95" customHeight="1" spans="1:5">
      <c r="A1" s="51" t="s">
        <v>108</v>
      </c>
      <c r="B1" s="18"/>
      <c r="C1" s="18"/>
      <c r="D1" s="18"/>
      <c r="E1" s="18"/>
    </row>
    <row r="2" ht="40.5" customHeight="1" spans="1:5">
      <c r="A2" s="19" t="s">
        <v>109</v>
      </c>
      <c r="B2" s="19"/>
      <c r="C2" s="19"/>
      <c r="D2" s="19"/>
      <c r="E2" s="19"/>
    </row>
    <row r="3" s="16" customFormat="1" ht="16.35" customHeight="1" spans="1:5">
      <c r="A3" s="20" t="s">
        <v>2</v>
      </c>
      <c r="B3" s="20"/>
      <c r="C3" s="21"/>
      <c r="D3" s="21"/>
      <c r="E3" s="52" t="s">
        <v>3</v>
      </c>
    </row>
    <row r="4" ht="38.85" customHeight="1" spans="1:5">
      <c r="A4" s="22" t="s">
        <v>110</v>
      </c>
      <c r="B4" s="22"/>
      <c r="C4" s="22" t="s">
        <v>111</v>
      </c>
      <c r="D4" s="22"/>
      <c r="E4" s="22"/>
    </row>
    <row r="5" ht="29.1" customHeight="1" spans="1:5">
      <c r="A5" s="66" t="s">
        <v>88</v>
      </c>
      <c r="B5" s="66" t="s">
        <v>89</v>
      </c>
      <c r="C5" s="66" t="s">
        <v>55</v>
      </c>
      <c r="D5" s="66" t="s">
        <v>90</v>
      </c>
      <c r="E5" s="66" t="s">
        <v>73</v>
      </c>
    </row>
    <row r="6" ht="29.1" customHeight="1" spans="1:5">
      <c r="A6" s="55">
        <v>302</v>
      </c>
      <c r="B6" s="55" t="s">
        <v>112</v>
      </c>
      <c r="C6" s="56">
        <v>39.57</v>
      </c>
      <c r="D6" s="56">
        <v>5.07</v>
      </c>
      <c r="E6" s="56">
        <v>34.5</v>
      </c>
    </row>
    <row r="7" ht="29.1" customHeight="1" spans="1:5">
      <c r="A7" s="67">
        <v>30299</v>
      </c>
      <c r="B7" s="67" t="s">
        <v>113</v>
      </c>
      <c r="C7" s="68">
        <v>1.65</v>
      </c>
      <c r="D7" s="68">
        <v>1.65</v>
      </c>
      <c r="E7" s="68"/>
    </row>
    <row r="8" ht="29.1" customHeight="1" spans="1:5">
      <c r="A8" s="67">
        <v>30228</v>
      </c>
      <c r="B8" s="67" t="s">
        <v>114</v>
      </c>
      <c r="C8" s="68">
        <v>3.42</v>
      </c>
      <c r="D8" s="68">
        <v>3.42</v>
      </c>
      <c r="E8" s="68"/>
    </row>
    <row r="9" ht="29.1" customHeight="1" spans="1:5">
      <c r="A9" s="55">
        <v>30231</v>
      </c>
      <c r="B9" s="55" t="s">
        <v>115</v>
      </c>
      <c r="C9" s="56">
        <v>4.5</v>
      </c>
      <c r="D9" s="56"/>
      <c r="E9" s="56">
        <v>4.5</v>
      </c>
    </row>
    <row r="10" ht="29.1" customHeight="1" spans="1:5">
      <c r="A10" s="67">
        <v>30217</v>
      </c>
      <c r="B10" s="67" t="s">
        <v>116</v>
      </c>
      <c r="C10" s="68">
        <v>3</v>
      </c>
      <c r="D10" s="68"/>
      <c r="E10" s="68">
        <v>3</v>
      </c>
    </row>
    <row r="11" ht="29.1" customHeight="1" spans="1:5">
      <c r="A11" s="67">
        <v>30201</v>
      </c>
      <c r="B11" s="67" t="s">
        <v>117</v>
      </c>
      <c r="C11" s="68">
        <v>6</v>
      </c>
      <c r="D11" s="68"/>
      <c r="E11" s="68">
        <v>6</v>
      </c>
    </row>
    <row r="12" ht="29.1" customHeight="1" spans="1:5">
      <c r="A12" s="67">
        <v>30202</v>
      </c>
      <c r="B12" s="67" t="s">
        <v>118</v>
      </c>
      <c r="C12" s="68">
        <v>2.4</v>
      </c>
      <c r="D12" s="68"/>
      <c r="E12" s="68">
        <v>2.4</v>
      </c>
    </row>
    <row r="13" ht="29.1" customHeight="1" spans="1:5">
      <c r="A13" s="67">
        <v>30206</v>
      </c>
      <c r="B13" s="67" t="s">
        <v>119</v>
      </c>
      <c r="C13" s="68">
        <v>8</v>
      </c>
      <c r="D13" s="68"/>
      <c r="E13" s="68">
        <v>8</v>
      </c>
    </row>
    <row r="14" ht="29.1" customHeight="1" spans="1:5">
      <c r="A14" s="67">
        <v>30209</v>
      </c>
      <c r="B14" s="67" t="s">
        <v>120</v>
      </c>
      <c r="C14" s="68">
        <v>2.6</v>
      </c>
      <c r="D14" s="68"/>
      <c r="E14" s="68">
        <v>2.6</v>
      </c>
    </row>
    <row r="15" ht="29.1" customHeight="1" spans="1:5">
      <c r="A15" s="67">
        <v>30211</v>
      </c>
      <c r="B15" s="67" t="s">
        <v>121</v>
      </c>
      <c r="C15" s="68">
        <v>6</v>
      </c>
      <c r="D15" s="68"/>
      <c r="E15" s="68">
        <v>6</v>
      </c>
    </row>
    <row r="16" ht="29.1" customHeight="1" spans="1:5">
      <c r="A16" s="67">
        <v>30213</v>
      </c>
      <c r="B16" s="67" t="s">
        <v>122</v>
      </c>
      <c r="C16" s="68">
        <v>2</v>
      </c>
      <c r="D16" s="68"/>
      <c r="E16" s="68">
        <v>2</v>
      </c>
    </row>
    <row r="17" ht="29.1" customHeight="1" spans="1:5">
      <c r="A17" s="67">
        <v>301</v>
      </c>
      <c r="B17" s="67" t="s">
        <v>123</v>
      </c>
      <c r="C17" s="68">
        <v>238.37</v>
      </c>
      <c r="D17" s="68">
        <v>238.37</v>
      </c>
      <c r="E17" s="68"/>
    </row>
    <row r="18" ht="29.1" customHeight="1" spans="1:5">
      <c r="A18" s="67">
        <v>30108</v>
      </c>
      <c r="B18" s="67" t="s">
        <v>124</v>
      </c>
      <c r="C18" s="68">
        <v>27.32</v>
      </c>
      <c r="D18" s="68">
        <v>27.32</v>
      </c>
      <c r="E18" s="68"/>
    </row>
    <row r="19" ht="29.1" customHeight="1" spans="1:5">
      <c r="A19" s="67">
        <v>30109</v>
      </c>
      <c r="B19" s="67" t="s">
        <v>125</v>
      </c>
      <c r="C19" s="68"/>
      <c r="D19" s="68"/>
      <c r="E19" s="68"/>
    </row>
    <row r="20" ht="29.1" customHeight="1" spans="1:5">
      <c r="A20" s="67">
        <v>30110</v>
      </c>
      <c r="B20" s="67" t="s">
        <v>126</v>
      </c>
      <c r="C20" s="68">
        <v>14.52</v>
      </c>
      <c r="D20" s="68">
        <v>14.52</v>
      </c>
      <c r="E20" s="68"/>
    </row>
    <row r="21" ht="29.1" customHeight="1" spans="1:5">
      <c r="A21" s="67">
        <v>30102</v>
      </c>
      <c r="B21" s="67" t="s">
        <v>127</v>
      </c>
      <c r="C21" s="68">
        <v>0.14</v>
      </c>
      <c r="D21" s="68">
        <v>0.14</v>
      </c>
      <c r="E21" s="68"/>
    </row>
    <row r="22" ht="29.1" customHeight="1" spans="1:5">
      <c r="A22" s="67">
        <v>30107</v>
      </c>
      <c r="B22" s="67" t="s">
        <v>128</v>
      </c>
      <c r="C22" s="68">
        <v>65.39</v>
      </c>
      <c r="D22" s="68">
        <v>65.39</v>
      </c>
      <c r="E22" s="68"/>
    </row>
    <row r="23" ht="29.1" customHeight="1" spans="1:5">
      <c r="A23" s="67">
        <v>30101</v>
      </c>
      <c r="B23" s="67" t="s">
        <v>129</v>
      </c>
      <c r="C23" s="68">
        <v>105.23</v>
      </c>
      <c r="D23" s="68">
        <v>105.23</v>
      </c>
      <c r="E23" s="68"/>
    </row>
    <row r="24" ht="29.1" customHeight="1" spans="1:5">
      <c r="A24" s="67">
        <v>30199</v>
      </c>
      <c r="B24" s="67" t="s">
        <v>130</v>
      </c>
      <c r="C24" s="68">
        <v>5.26</v>
      </c>
      <c r="D24" s="68">
        <v>5.26</v>
      </c>
      <c r="E24" s="68"/>
    </row>
    <row r="25" ht="29.1" customHeight="1" spans="1:5">
      <c r="A25" s="67">
        <v>30113</v>
      </c>
      <c r="B25" s="67" t="s">
        <v>131</v>
      </c>
      <c r="C25" s="68">
        <v>20.49</v>
      </c>
      <c r="D25" s="68">
        <v>20.49</v>
      </c>
      <c r="E25" s="68"/>
    </row>
    <row r="26" ht="29.1" customHeight="1" spans="1:5">
      <c r="A26" s="22" t="s">
        <v>132</v>
      </c>
      <c r="B26" s="22"/>
      <c r="C26" s="69">
        <v>277.93</v>
      </c>
      <c r="D26" s="69">
        <v>243.43</v>
      </c>
      <c r="E26" s="69">
        <v>34.5</v>
      </c>
    </row>
  </sheetData>
  <mergeCells count="5">
    <mergeCell ref="A2:E2"/>
    <mergeCell ref="A3:B3"/>
    <mergeCell ref="A4:B4"/>
    <mergeCell ref="C4:E4"/>
    <mergeCell ref="A26:B26"/>
  </mergeCells>
  <printOptions horizontalCentered="1"/>
  <pageMargins left="0.472222222222222" right="0.432638888888889" top="0.550694444444444" bottom="0.27152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1" sqref="G11"/>
    </sheetView>
  </sheetViews>
  <sheetFormatPr defaultColWidth="10" defaultRowHeight="14.4" outlineLevelRow="7" outlineLevelCol="7"/>
  <cols>
    <col min="1" max="1" width="10.3796296296296" customWidth="1"/>
    <col min="2" max="2" width="28" customWidth="1"/>
    <col min="3" max="8" width="16.75" style="61" customWidth="1"/>
    <col min="9" max="9" width="9.75" customWidth="1"/>
  </cols>
  <sheetData>
    <row r="1" ht="19.9" customHeight="1" spans="1:8">
      <c r="A1" s="51" t="s">
        <v>133</v>
      </c>
      <c r="C1" s="62"/>
      <c r="D1" s="62"/>
      <c r="E1" s="62"/>
      <c r="F1" s="62"/>
      <c r="G1" s="62"/>
      <c r="H1" s="62"/>
    </row>
    <row r="2" ht="38.85" customHeight="1" spans="1:8">
      <c r="A2" s="19" t="s">
        <v>134</v>
      </c>
      <c r="B2" s="19"/>
      <c r="C2" s="19"/>
      <c r="D2" s="19"/>
      <c r="E2" s="19"/>
      <c r="F2" s="19"/>
      <c r="G2" s="19"/>
      <c r="H2" s="19"/>
    </row>
    <row r="3" ht="15.6" customHeight="1" spans="1:8">
      <c r="A3" s="16" t="s">
        <v>2</v>
      </c>
      <c r="C3" s="18"/>
      <c r="D3" s="18"/>
      <c r="E3" s="18"/>
      <c r="F3" s="18"/>
      <c r="G3" s="18"/>
      <c r="H3" s="52" t="s">
        <v>3</v>
      </c>
    </row>
    <row r="4" ht="39.95" customHeight="1" spans="1:8">
      <c r="A4" s="22" t="s">
        <v>49</v>
      </c>
      <c r="B4" s="22"/>
      <c r="C4" s="22" t="s">
        <v>135</v>
      </c>
      <c r="D4" s="22"/>
      <c r="E4" s="22"/>
      <c r="F4" s="22"/>
      <c r="G4" s="22"/>
      <c r="H4" s="22"/>
    </row>
    <row r="5" ht="39.95" customHeight="1" spans="1:8">
      <c r="A5" s="22" t="s">
        <v>136</v>
      </c>
      <c r="B5" s="22" t="s">
        <v>137</v>
      </c>
      <c r="C5" s="22" t="s">
        <v>55</v>
      </c>
      <c r="D5" s="22" t="s">
        <v>138</v>
      </c>
      <c r="E5" s="22" t="s">
        <v>139</v>
      </c>
      <c r="F5" s="22"/>
      <c r="G5" s="22"/>
      <c r="H5" s="22" t="s">
        <v>140</v>
      </c>
    </row>
    <row r="6" ht="39.95" customHeight="1" spans="1:8">
      <c r="A6" s="22"/>
      <c r="B6" s="22"/>
      <c r="C6" s="22"/>
      <c r="D6" s="22"/>
      <c r="E6" s="22" t="s">
        <v>64</v>
      </c>
      <c r="F6" s="22" t="s">
        <v>141</v>
      </c>
      <c r="G6" s="22" t="s">
        <v>142</v>
      </c>
      <c r="H6" s="22"/>
    </row>
    <row r="7" ht="39.95" customHeight="1" spans="1:8">
      <c r="A7" s="63">
        <v>324002</v>
      </c>
      <c r="B7" s="63" t="s">
        <v>67</v>
      </c>
      <c r="C7" s="64">
        <f>SUM(D7+E7+H7)</f>
        <v>53.94</v>
      </c>
      <c r="D7" s="54">
        <v>0</v>
      </c>
      <c r="E7" s="54">
        <f>SUM(F7:G7)</f>
        <v>38.04</v>
      </c>
      <c r="F7" s="54">
        <v>30</v>
      </c>
      <c r="G7" s="54">
        <v>8.04</v>
      </c>
      <c r="H7" s="54">
        <v>15.9</v>
      </c>
    </row>
    <row r="8" spans="1:1">
      <c r="A8" s="65" t="s">
        <v>143</v>
      </c>
    </row>
  </sheetData>
  <mergeCells count="9">
    <mergeCell ref="A2:H2"/>
    <mergeCell ref="A4:B4"/>
    <mergeCell ref="C4:H4"/>
    <mergeCell ref="E5:G5"/>
    <mergeCell ref="A5:A6"/>
    <mergeCell ref="B5:B6"/>
    <mergeCell ref="C5:C6"/>
    <mergeCell ref="D5:D6"/>
    <mergeCell ref="H5:H6"/>
  </mergeCells>
  <printOptions horizontalCentered="1"/>
  <pageMargins left="0.432638888888889" right="0.472222222222222" top="0.590277777777778" bottom="0.27152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3" sqref="A3:B3"/>
    </sheetView>
  </sheetViews>
  <sheetFormatPr defaultColWidth="10" defaultRowHeight="14.4" outlineLevelCol="4"/>
  <cols>
    <col min="1" max="5" width="26.8796296296296" customWidth="1"/>
    <col min="6" max="6" width="9.75" customWidth="1"/>
  </cols>
  <sheetData>
    <row r="1" ht="20.65" customHeight="1" spans="1:5">
      <c r="A1" s="51" t="s">
        <v>144</v>
      </c>
      <c r="B1" s="18"/>
      <c r="C1" s="18"/>
      <c r="D1" s="18"/>
      <c r="E1" s="18"/>
    </row>
    <row r="2" ht="35.45" customHeight="1" spans="1:5">
      <c r="A2" s="19" t="s">
        <v>145</v>
      </c>
      <c r="B2" s="19"/>
      <c r="C2" s="19"/>
      <c r="D2" s="19"/>
      <c r="E2" s="19"/>
    </row>
    <row r="3" s="16" customFormat="1" ht="16.35" customHeight="1" spans="1:5">
      <c r="A3" s="20" t="s">
        <v>2</v>
      </c>
      <c r="B3" s="20"/>
      <c r="C3" s="21"/>
      <c r="D3" s="21"/>
      <c r="E3" s="52" t="s">
        <v>3</v>
      </c>
    </row>
    <row r="4" ht="29.1" customHeight="1" spans="1:5">
      <c r="A4" s="22" t="s">
        <v>88</v>
      </c>
      <c r="B4" s="22" t="s">
        <v>89</v>
      </c>
      <c r="C4" s="22" t="s">
        <v>146</v>
      </c>
      <c r="D4" s="22"/>
      <c r="E4" s="22"/>
    </row>
    <row r="5" ht="29.1" customHeight="1" spans="1:5">
      <c r="A5" s="22"/>
      <c r="B5" s="22"/>
      <c r="C5" s="22" t="s">
        <v>55</v>
      </c>
      <c r="D5" s="22" t="s">
        <v>70</v>
      </c>
      <c r="E5" s="22" t="s">
        <v>71</v>
      </c>
    </row>
    <row r="6" ht="29.1" customHeight="1" spans="1:5">
      <c r="A6" s="53">
        <v>213</v>
      </c>
      <c r="B6" s="53" t="s">
        <v>100</v>
      </c>
      <c r="C6" s="54">
        <v>0</v>
      </c>
      <c r="D6" s="54">
        <v>0</v>
      </c>
      <c r="E6" s="54">
        <v>0</v>
      </c>
    </row>
    <row r="7" ht="29.1" customHeight="1" spans="1:5">
      <c r="A7" s="55"/>
      <c r="B7" s="55"/>
      <c r="C7" s="56"/>
      <c r="D7" s="56"/>
      <c r="E7" s="56"/>
    </row>
    <row r="8" ht="29.1" customHeight="1" spans="1:5">
      <c r="A8" s="55"/>
      <c r="B8" s="55"/>
      <c r="C8" s="56"/>
      <c r="D8" s="56"/>
      <c r="E8" s="56"/>
    </row>
    <row r="9" ht="29.1" customHeight="1" spans="1:5">
      <c r="A9" s="22" t="s">
        <v>107</v>
      </c>
      <c r="B9" s="22"/>
      <c r="C9" s="26">
        <v>0</v>
      </c>
      <c r="D9" s="26">
        <v>0</v>
      </c>
      <c r="E9" s="26">
        <v>0</v>
      </c>
    </row>
    <row r="10" spans="1:5">
      <c r="A10" s="57" t="s">
        <v>147</v>
      </c>
      <c r="B10" s="58"/>
      <c r="C10" s="58"/>
      <c r="D10" s="58"/>
      <c r="E10" s="58"/>
    </row>
    <row r="11" spans="1:5">
      <c r="A11" s="59" t="s">
        <v>148</v>
      </c>
      <c r="B11" s="60"/>
      <c r="C11" s="60"/>
      <c r="D11" s="60"/>
      <c r="E11" s="60"/>
    </row>
  </sheetData>
  <mergeCells count="8">
    <mergeCell ref="A2:E2"/>
    <mergeCell ref="A3:B3"/>
    <mergeCell ref="C4:E4"/>
    <mergeCell ref="A9:B9"/>
    <mergeCell ref="A10:E10"/>
    <mergeCell ref="A11:E11"/>
    <mergeCell ref="A4:A5"/>
    <mergeCell ref="B4:B5"/>
  </mergeCells>
  <printOptions horizontalCentered="1"/>
  <pageMargins left="0.432638888888889" right="0.314583333333333" top="0.550694444444444" bottom="0.271527777777778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26" sqref="E26"/>
    </sheetView>
  </sheetViews>
  <sheetFormatPr defaultColWidth="9" defaultRowHeight="14.4" outlineLevelCol="7"/>
  <cols>
    <col min="1" max="1" width="3.37962962962963" customWidth="1"/>
    <col min="2" max="2" width="3" customWidth="1"/>
    <col min="3" max="3" width="3.37962962962963" customWidth="1"/>
    <col min="4" max="4" width="30.8796296296296" customWidth="1"/>
    <col min="5" max="5" width="13.3796296296296" customWidth="1"/>
    <col min="6" max="6" width="14" customWidth="1"/>
    <col min="7" max="7" width="15.3796296296296" customWidth="1"/>
  </cols>
  <sheetData>
    <row r="1" spans="1:8">
      <c r="A1" s="30"/>
      <c r="B1" s="30"/>
      <c r="C1" s="30"/>
      <c r="D1" s="30"/>
      <c r="E1" s="30"/>
      <c r="F1" s="30"/>
      <c r="G1" s="31"/>
      <c r="H1" s="32"/>
    </row>
    <row r="2" ht="22.2" spans="1:8">
      <c r="A2" s="33" t="s">
        <v>149</v>
      </c>
      <c r="B2" s="33"/>
      <c r="C2" s="33"/>
      <c r="D2" s="33"/>
      <c r="E2" s="33"/>
      <c r="F2" s="33"/>
      <c r="G2" s="33"/>
      <c r="H2" s="32"/>
    </row>
    <row r="3" spans="1:8">
      <c r="A3" s="30"/>
      <c r="B3" s="30"/>
      <c r="C3" s="30"/>
      <c r="D3" s="30"/>
      <c r="E3" s="30"/>
      <c r="F3" s="30"/>
      <c r="G3" s="31"/>
      <c r="H3" s="32"/>
    </row>
    <row r="4" spans="1:8">
      <c r="A4" s="34" t="s">
        <v>2</v>
      </c>
      <c r="B4" s="30"/>
      <c r="C4" s="30"/>
      <c r="D4" s="30"/>
      <c r="E4" s="30"/>
      <c r="F4" s="30"/>
      <c r="G4" s="31" t="s">
        <v>150</v>
      </c>
      <c r="H4" s="32"/>
    </row>
    <row r="5" spans="1:8">
      <c r="A5" s="35" t="s">
        <v>78</v>
      </c>
      <c r="B5" s="36"/>
      <c r="C5" s="36"/>
      <c r="D5" s="36"/>
      <c r="E5" s="37" t="s">
        <v>151</v>
      </c>
      <c r="F5" s="37"/>
      <c r="G5" s="37"/>
      <c r="H5" s="32"/>
    </row>
    <row r="6" spans="1:8">
      <c r="A6" s="38" t="s">
        <v>152</v>
      </c>
      <c r="B6" s="39"/>
      <c r="C6" s="39"/>
      <c r="D6" s="40" t="s">
        <v>89</v>
      </c>
      <c r="E6" s="39" t="s">
        <v>55</v>
      </c>
      <c r="F6" s="39" t="s">
        <v>70</v>
      </c>
      <c r="G6" s="39" t="s">
        <v>71</v>
      </c>
      <c r="H6" s="32"/>
    </row>
    <row r="7" spans="1:8">
      <c r="A7" s="38"/>
      <c r="B7" s="39"/>
      <c r="C7" s="39"/>
      <c r="D7" s="40"/>
      <c r="E7" s="39"/>
      <c r="F7" s="39"/>
      <c r="G7" s="39"/>
      <c r="H7" s="32"/>
    </row>
    <row r="8" spans="1:8">
      <c r="A8" s="41"/>
      <c r="B8" s="42"/>
      <c r="C8" s="42"/>
      <c r="D8" s="43"/>
      <c r="E8" s="39"/>
      <c r="F8" s="39"/>
      <c r="G8" s="39"/>
      <c r="H8" s="32"/>
    </row>
    <row r="9" spans="1:8">
      <c r="A9" s="44" t="s">
        <v>153</v>
      </c>
      <c r="B9" s="45"/>
      <c r="C9" s="45"/>
      <c r="D9" s="45"/>
      <c r="E9" s="40" t="s">
        <v>154</v>
      </c>
      <c r="F9" s="40" t="s">
        <v>155</v>
      </c>
      <c r="G9" s="40" t="s">
        <v>156</v>
      </c>
      <c r="H9" s="32"/>
    </row>
    <row r="10" spans="1:8">
      <c r="A10" s="44" t="s">
        <v>55</v>
      </c>
      <c r="B10" s="45"/>
      <c r="C10" s="45"/>
      <c r="D10" s="45"/>
      <c r="E10" s="46">
        <v>0</v>
      </c>
      <c r="F10" s="46">
        <v>0</v>
      </c>
      <c r="G10" s="46">
        <v>0</v>
      </c>
      <c r="H10" s="32"/>
    </row>
    <row r="11" spans="1:8">
      <c r="A11" s="47" t="s">
        <v>157</v>
      </c>
      <c r="B11" s="48"/>
      <c r="C11" s="48"/>
      <c r="D11" s="48" t="s">
        <v>157</v>
      </c>
      <c r="E11" s="46" t="s">
        <v>157</v>
      </c>
      <c r="F11" s="46" t="s">
        <v>157</v>
      </c>
      <c r="G11" s="46" t="s">
        <v>157</v>
      </c>
      <c r="H11" s="32"/>
    </row>
    <row r="12" spans="1:8">
      <c r="A12" s="49" t="s">
        <v>158</v>
      </c>
      <c r="B12" s="49"/>
      <c r="C12" s="49"/>
      <c r="D12" s="49"/>
      <c r="E12" s="49"/>
      <c r="F12" s="49"/>
      <c r="G12" s="49"/>
      <c r="H12" s="32"/>
    </row>
    <row r="13" spans="1:8">
      <c r="A13" s="50"/>
      <c r="B13" s="50"/>
      <c r="C13" s="50"/>
      <c r="D13" s="50"/>
      <c r="E13" s="50"/>
      <c r="F13" s="50"/>
      <c r="G13" s="50"/>
      <c r="H13" s="32"/>
    </row>
  </sheetData>
  <mergeCells count="12">
    <mergeCell ref="A2:G2"/>
    <mergeCell ref="A5:D5"/>
    <mergeCell ref="E5:G5"/>
    <mergeCell ref="A9:D9"/>
    <mergeCell ref="A10:D10"/>
    <mergeCell ref="A11:C11"/>
    <mergeCell ref="A12:G12"/>
    <mergeCell ref="D6:D8"/>
    <mergeCell ref="E6:E8"/>
    <mergeCell ref="F6:F8"/>
    <mergeCell ref="G6:G8"/>
    <mergeCell ref="A6:C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收支总表</vt:lpstr>
      <vt:lpstr>收入总表</vt:lpstr>
      <vt:lpstr>支出总表</vt:lpstr>
      <vt:lpstr>财拨总表</vt:lpstr>
      <vt:lpstr>一般预算支出功能分类</vt:lpstr>
      <vt:lpstr>一般公共预算基本支出经济分类</vt:lpstr>
      <vt:lpstr>三公</vt:lpstr>
      <vt:lpstr>政府性基金</vt:lpstr>
      <vt:lpstr>国有资本经营预算支出表</vt:lpstr>
      <vt:lpstr>项目支出绩效目标表</vt:lpstr>
      <vt:lpstr>整体项目支出目标表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非鱼</cp:lastModifiedBy>
  <dcterms:created xsi:type="dcterms:W3CDTF">2022-01-21T02:00:00Z</dcterms:created>
  <dcterms:modified xsi:type="dcterms:W3CDTF">2023-10-11T14:56:55Z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FD934697539E4AE990E9ADFDB136C354</vt:lpwstr>
  </property>
  <property fmtid="{D5CDD505-2E9C-101B-9397-08002B2CF9AE}" pid="3" name="KSOProductBuildVer">
    <vt:lpwstr>2052-12.1.0.15712</vt:lpwstr>
  </property>
</Properties>
</file>