
<file path=[Content_Types].xml><?xml version="1.0" encoding="utf-8"?>
<Types xmlns="http://schemas.openxmlformats.org/package/2006/content-types">
  <Default Extension="vml" ContentType="application/vnd.openxmlformats-officedocument.vmlDrawing"/>
  <Default Extension="xlsx" ContentType="application/vnd.openxmlformats-officedocument.spreadsheetml.shee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475" windowHeight="9780" firstSheet="8" activeTab="8"/>
  </bookViews>
  <sheets>
    <sheet name="收支总表" sheetId="2" r:id="rId1"/>
    <sheet name="收入总表" sheetId="3" r:id="rId2"/>
    <sheet name="支出总表" sheetId="4" r:id="rId3"/>
    <sheet name="财拨总表" sheetId="5" r:id="rId4"/>
    <sheet name="一般预算支出功能分类" sheetId="6" r:id="rId5"/>
    <sheet name="一般公共预算基本支出经济分类" sheetId="7" r:id="rId6"/>
    <sheet name="三公" sheetId="8" r:id="rId7"/>
    <sheet name="政府性基金" sheetId="9" r:id="rId8"/>
    <sheet name="项目支出绩效目标表" sheetId="10" r:id="rId9"/>
    <sheet name="国有资本经营表" sheetId="12" r:id="rId10"/>
    <sheet name="整体支出绩效目标表" sheetId="11" r:id="rId11"/>
  </sheets>
  <definedNames>
    <definedName name="_xlnm.Print_Area" localSheetId="0">收支总表!$A$1:$D$34</definedName>
  </definedNames>
  <calcPr calcId="144525"/>
</workbook>
</file>

<file path=xl/sharedStrings.xml><?xml version="1.0" encoding="utf-8"?>
<sst xmlns="http://schemas.openxmlformats.org/spreadsheetml/2006/main" count="291" uniqueCount="181">
  <si>
    <t>公开01表</t>
  </si>
  <si>
    <t>收支预算总表</t>
  </si>
  <si>
    <t>部门：怀化市生态环境局洪江区分局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</si>
  <si>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</si>
  <si>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</si>
  <si>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</si>
  <si>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</si>
  <si>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</si>
  <si>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</si>
  <si>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</si>
  <si>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</si>
  <si>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</si>
  <si>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</si>
  <si>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</si>
  <si>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</si>
  <si>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</si>
  <si>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</si>
  <si>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</si>
  <si>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</si>
  <si>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</si>
  <si>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</si>
  <si>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</si>
  <si>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</si>
  <si>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</si>
  <si>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</si>
  <si>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</si>
  <si>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</si>
  <si>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</si>
  <si>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</si>
  <si>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</si>
  <si>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</si>
  <si>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</si>
  <si>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</si>
  <si>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</si>
  <si>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</si>
  <si>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</si>
  <si>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</si>
  <si>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</si>
  <si>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二十五、[229]其他支出</t>
  </si>
  <si>
    <t>本年收入合计</t>
  </si>
  <si>
    <t>本年支出合计</t>
  </si>
  <si>
    <t>财政拨款结余结转</t>
  </si>
  <si>
    <t>结转下年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</si>
  <si>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</si>
  <si>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</si>
  <si>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</si>
  <si>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</si>
  <si>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</si>
  <si>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</si>
  <si>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</si>
  <si>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</si>
  <si>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</si>
  <si>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</si>
  <si>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</si>
  <si>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</si>
  <si>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</si>
  <si>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</si>
  <si>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</si>
  <si>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</si>
  <si>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</si>
  <si>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</si>
  <si>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</si>
  <si>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</si>
  <si>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</si>
  <si>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</si>
  <si>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</si>
  <si>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</si>
  <si>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怀化市生态环境局洪江区分局</t>
  </si>
  <si>
    <t>公开03表</t>
  </si>
  <si>
    <t>支出预算总表</t>
  </si>
  <si>
    <t>基本支出</t>
  </si>
  <si>
    <t>项目支出</t>
  </si>
  <si>
    <t>人员类</t>
  </si>
  <si>
    <t>公用经费</t>
  </si>
  <si>
    <t>其他运转类</t>
  </si>
  <si>
    <t>特定目标类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</si>
  <si>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</si>
  <si>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</si>
  <si>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</si>
  <si>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</si>
  <si>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</si>
  <si>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</si>
  <si>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</si>
  <si>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</si>
  <si>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</si>
  <si>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</si>
  <si>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</si>
  <si>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本年一般公共预算支出预算表</t>
  </si>
  <si>
    <t>科目编码</t>
  </si>
  <si>
    <t>科目名称</t>
  </si>
  <si>
    <t>人员经费</t>
  </si>
  <si>
    <t>节能环保支出</t>
  </si>
  <si>
    <t xml:space="preserve"> 21101</t>
  </si>
  <si>
    <t>环境保护管理事务</t>
  </si>
  <si>
    <t xml:space="preserve">   2110101</t>
  </si>
  <si>
    <t>行政运行</t>
  </si>
  <si>
    <t>合计：</t>
  </si>
  <si>
    <t>公开06表</t>
  </si>
  <si>
    <t>本年一般公共预算基本支出预算表</t>
  </si>
  <si>
    <t>部门预算支出经济分类科目</t>
  </si>
  <si>
    <t>本年一般公共预算基本支出</t>
  </si>
  <si>
    <t>工资福利支出</t>
  </si>
  <si>
    <t>基本工资</t>
  </si>
  <si>
    <t>津贴补贴</t>
  </si>
  <si>
    <t>30103</t>
  </si>
  <si>
    <t>奖金</t>
  </si>
  <si>
    <t>绩效工资</t>
  </si>
  <si>
    <t>30108</t>
  </si>
  <si>
    <t>机关事业单位基本养老保险费</t>
  </si>
  <si>
    <t>住房公积金</t>
  </si>
  <si>
    <t>其他工资福利支出</t>
  </si>
  <si>
    <t>302</t>
  </si>
  <si>
    <t>商品和服务支出</t>
  </si>
  <si>
    <t>办公费</t>
  </si>
  <si>
    <t>30202</t>
  </si>
  <si>
    <t>印刷费</t>
  </si>
  <si>
    <t>30203</t>
  </si>
  <si>
    <t>咨询费</t>
  </si>
  <si>
    <t>30205</t>
  </si>
  <si>
    <t>水费</t>
  </si>
  <si>
    <t>30206</t>
  </si>
  <si>
    <t>电费</t>
  </si>
  <si>
    <t>30207</t>
  </si>
  <si>
    <t>邮电费</t>
  </si>
  <si>
    <t>工会经费</t>
  </si>
  <si>
    <t>30211</t>
  </si>
  <si>
    <t>差旅费</t>
  </si>
  <si>
    <t xml:space="preserve">  30215</t>
  </si>
  <si>
    <t>会议费</t>
  </si>
  <si>
    <t>公务接待费</t>
  </si>
  <si>
    <t>公务用车运行维护费</t>
  </si>
  <si>
    <t>其他商品和服务支出</t>
  </si>
  <si>
    <t>对个人和家庭的补助</t>
  </si>
  <si>
    <t>退休费</t>
  </si>
  <si>
    <t>合  计</t>
  </si>
  <si>
    <t>公开07表</t>
  </si>
  <si>
    <t>本年“三公”经费支出预算表</t>
  </si>
  <si>
    <t>三公经费</t>
  </si>
  <si>
    <t>单位编码</t>
  </si>
  <si>
    <t>单位名称</t>
  </si>
  <si>
    <t>因公出国（境）费</t>
  </si>
  <si>
    <t>公务用车购置及运行费</t>
  </si>
  <si>
    <t>公务用车购置费</t>
  </si>
  <si>
    <t>公务用车运行费</t>
  </si>
  <si>
    <t>备注：该表数据依据财政批复下达的“三公”经费控制数填列。</t>
  </si>
  <si>
    <t>公开08表</t>
  </si>
  <si>
    <t>本年政府性基金预算支出预算表</t>
  </si>
  <si>
    <t>本年政府性基金预算支出</t>
  </si>
  <si>
    <t>注：此表数据为0，即本部门无此项支出，因此表中无此数据。</t>
  </si>
  <si>
    <t>公开09表</t>
  </si>
  <si>
    <t>项目支出绩效目标表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</si>
  <si>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</si>
  <si>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</si>
  <si>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</si>
  <si>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</si>
  <si>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</si>
  <si>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</si>
  <si>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</si>
  <si>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</si>
  <si>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</si>
  <si>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</si>
  <si>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</si>
  <si>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</si>
  <si>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>总计：</t>
  </si>
  <si>
    <t xml:space="preserve">   人员类</t>
  </si>
  <si>
    <t>社会保险缴费</t>
  </si>
  <si>
    <t>工资性支出</t>
  </si>
  <si>
    <t>对个人和家庭补助</t>
  </si>
  <si>
    <t xml:space="preserve">   公用经费</t>
  </si>
  <si>
    <t xml:space="preserve">   运转其他类</t>
  </si>
  <si>
    <t xml:space="preserve">   特定目标类</t>
  </si>
  <si>
    <t>国有资本经营预算支出表</t>
  </si>
  <si>
    <t>部门：</t>
  </si>
  <si>
    <t>金额单位：万元</t>
  </si>
  <si>
    <t>本年支出</t>
  </si>
  <si>
    <t>功能分类科目编码</t>
  </si>
  <si>
    <t>栏次</t>
  </si>
  <si>
    <t>1</t>
  </si>
  <si>
    <t>2</t>
  </si>
  <si>
    <t>3</t>
  </si>
  <si>
    <t>注：当此表数据为0或空时，即本部门无此项支出，因此表中无数据。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</si>
</sst>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"/>
      <scheme val="minor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楷体"/>
      <charset val="1"/>
    </font>
    <font>
      <b/>
      <sz val="9"/>
      <name val="方正楷体_GBK"/>
      <charset val="134"/>
    </font>
    <font>
      <sz val="9"/>
      <name val="SimSun"/>
      <charset val="134"/>
    </font>
    <font>
      <sz val="19"/>
      <name val="方正公文小标宋"/>
      <charset val="134"/>
    </font>
    <font>
      <b/>
      <sz val="11"/>
      <name val="楷体"/>
      <charset val="134"/>
    </font>
    <font>
      <b/>
      <sz val="11"/>
      <name val="仿宋"/>
      <charset val="134"/>
    </font>
    <font>
      <b/>
      <sz val="9"/>
      <name val="楷体"/>
      <charset val="134"/>
    </font>
    <font>
      <sz val="11"/>
      <name val="仿宋"/>
      <charset val="134"/>
    </font>
    <font>
      <sz val="11"/>
      <color indexed="8"/>
      <name val="方正仿宋_GB2312"/>
      <charset val="1"/>
    </font>
    <font>
      <sz val="11"/>
      <name val="宋体"/>
      <charset val="134"/>
    </font>
    <font>
      <sz val="11"/>
      <color rgb="FF000000"/>
      <name val="宋体"/>
      <charset val="1"/>
    </font>
    <font>
      <sz val="11"/>
      <color indexed="8"/>
      <name val="方正楷体_GBK"/>
      <charset val="1"/>
    </font>
    <font>
      <sz val="11"/>
      <name val="方正楷体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4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7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94">
    <xf numFmtId="0" fontId="0" fillId="0" borderId="0" xfId="0" applyFo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wrapText="1" shrinkToFit="1"/>
    </xf>
    <xf numFmtId="0" fontId="5" fillId="2" borderId="4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7" fillId="0" borderId="0" xfId="0" applyFont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vertical="center" wrapText="1"/>
    </xf>
    <xf numFmtId="4" fontId="12" fillId="0" borderId="5" xfId="0" applyNumberFormat="1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10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/>
    </xf>
    <xf numFmtId="0" fontId="1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 wrapText="1"/>
    </xf>
    <xf numFmtId="0" fontId="12" fillId="0" borderId="13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4" fillId="0" borderId="8" xfId="0" applyFont="1" applyBorder="1" applyAlignment="1">
      <alignment horizontal="left" vertical="center" wrapText="1"/>
    </xf>
    <xf numFmtId="4" fontId="14" fillId="0" borderId="8" xfId="0" applyNumberFormat="1" applyFont="1" applyBorder="1" applyAlignment="1">
      <alignment horizontal="center" vertical="center" wrapText="1"/>
    </xf>
    <xf numFmtId="4" fontId="14" fillId="3" borderId="8" xfId="0" applyNumberFormat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7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4" fillId="0" borderId="8" xfId="0" applyNumberFormat="1" applyFont="1" applyFill="1" applyBorder="1" applyAlignment="1">
      <alignment horizontal="left" vertical="center" wrapText="1"/>
    </xf>
    <xf numFmtId="4" fontId="14" fillId="0" borderId="8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horizontal="left" vertical="center" wrapText="1"/>
    </xf>
    <xf numFmtId="49" fontId="16" fillId="0" borderId="7" xfId="0" applyNumberFormat="1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4" fontId="12" fillId="0" borderId="8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4" fontId="14" fillId="3" borderId="8" xfId="0" applyNumberFormat="1" applyFont="1" applyFill="1" applyBorder="1" applyAlignment="1">
      <alignment horizontal="right" vertical="center" wrapText="1"/>
    </xf>
    <xf numFmtId="49" fontId="14" fillId="3" borderId="8" xfId="0" applyNumberFormat="1" applyFont="1" applyFill="1" applyBorder="1" applyAlignment="1">
      <alignment vertical="center" wrapText="1"/>
    </xf>
    <xf numFmtId="0" fontId="14" fillId="3" borderId="8" xfId="0" applyFont="1" applyFill="1" applyBorder="1" applyAlignment="1">
      <alignment vertical="center" wrapText="1"/>
    </xf>
    <xf numFmtId="4" fontId="14" fillId="0" borderId="8" xfId="0" applyNumberFormat="1" applyFont="1" applyBorder="1" applyAlignment="1">
      <alignment horizontal="right" vertical="center" wrapText="1"/>
    </xf>
    <xf numFmtId="0" fontId="14" fillId="0" borderId="7" xfId="0" applyFont="1" applyBorder="1" applyAlignment="1">
      <alignment vertical="center" wrapText="1"/>
    </xf>
    <xf numFmtId="4" fontId="12" fillId="0" borderId="7" xfId="0" applyNumberFormat="1" applyFont="1" applyBorder="1" applyAlignment="1">
      <alignment vertical="center" wrapText="1"/>
    </xf>
    <xf numFmtId="4" fontId="14" fillId="0" borderId="7" xfId="0" applyNumberFormat="1" applyFont="1" applyBorder="1" applyAlignment="1">
      <alignment horizontal="right" vertical="center" wrapText="1"/>
    </xf>
    <xf numFmtId="4" fontId="14" fillId="0" borderId="7" xfId="0" applyNumberFormat="1" applyFont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8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4" fontId="14" fillId="0" borderId="5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4" fontId="12" fillId="0" borderId="8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39370</xdr:colOff>
          <xdr:row>3</xdr:row>
          <xdr:rowOff>30480</xdr:rowOff>
        </xdr:from>
        <xdr:to>
          <xdr:col>29</xdr:col>
          <xdr:colOff>96520</xdr:colOff>
          <xdr:row>24</xdr:row>
          <xdr:rowOff>1905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9370" y="579120"/>
              <a:ext cx="17956530" cy="381190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package" Target="../embeddings/Workbook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view="pageBreakPreview" zoomScaleNormal="100" topLeftCell="B11" workbookViewId="0">
      <selection activeCell="C16" sqref="C15:D16"/>
    </sheetView>
  </sheetViews>
  <sheetFormatPr defaultColWidth="10" defaultRowHeight="14.4" outlineLevelCol="3"/>
  <cols>
    <col min="1" max="1" width="45" customWidth="1"/>
    <col min="2" max="2" width="27.75" customWidth="1"/>
    <col min="3" max="3" width="45" customWidth="1"/>
    <col min="4" max="4" width="27.75" customWidth="1"/>
    <col min="5" max="5" width="9.76851851851852" customWidth="1"/>
  </cols>
  <sheetData>
    <row r="1" ht="21.55" customHeight="1" spans="1:4">
      <c r="A1" s="40" t="s">
        <v>0</v>
      </c>
      <c r="B1" s="21"/>
      <c r="C1" s="21"/>
      <c r="D1" s="21"/>
    </row>
    <row r="2" ht="25" customHeight="1" spans="1:4">
      <c r="A2" s="22" t="s">
        <v>1</v>
      </c>
      <c r="B2" s="22"/>
      <c r="C2" s="22"/>
      <c r="D2" s="22"/>
    </row>
    <row r="3" ht="22.4" customHeight="1" spans="1:4">
      <c r="A3" s="19" t="s">
        <v>2</v>
      </c>
      <c r="D3" s="41" t="s">
        <v>3</v>
      </c>
    </row>
    <row r="4" ht="20" customHeight="1" spans="1:4">
      <c r="A4" s="28" t="s">
        <v>4</v>
      </c>
      <c r="B4" s="28"/>
      <c r="C4" s="28" t="s">
        <v>5</v>
      </c>
      <c r="D4" s="28"/>
    </row>
    <row r="5" ht="20" customHeight="1" spans="1:4">
      <c r="A5" s="28" t="s">
        <v>6</v>
      </c>
      <c r="B5" s="28" t="s">
        <v>7</v>
      </c>
      <c r="C5" s="28" t="s">
        <v>6</v>
      </c>
      <c r="D5" s="28" t="s">
        <v>7</v>
      </c>
    </row>
    <row r="6" ht="20" customHeight="1" spans="1:4">
      <c r="A6" s="73" t="s">
        <v>8</v>
      </c>
      <c r="B6" s="80">
        <v>246.23</v>
      </c>
      <c r="C6" s="73" t="s">
        <v>9</v>
      </c>
      <c r="D6" s="80"/>
    </row>
    <row r="7" ht="20" customHeight="1" spans="1:4">
      <c r="A7" s="73" t="s">
        <v>10</v>
      </c>
      <c r="B7" s="80"/>
      <c r="C7" s="73" t="s">
        <v>11</v>
      </c>
      <c r="D7" s="80"/>
    </row>
    <row r="8" ht="20" customHeight="1" spans="1:4">
      <c r="A8" s="73" t="s">
        <v>12</v>
      </c>
      <c r="B8" s="80"/>
      <c r="C8" s="73" t="s">
        <v>13</v>
      </c>
      <c r="D8" s="80"/>
    </row>
    <row r="9" ht="20" customHeight="1" spans="1:4">
      <c r="A9" s="73" t="s">
        <v>14</v>
      </c>
      <c r="B9" s="80"/>
      <c r="C9" s="73" t="s">
        <v>15</v>
      </c>
      <c r="D9" s="80"/>
    </row>
    <row r="10" ht="20" customHeight="1" spans="1:4">
      <c r="A10" s="73" t="s">
        <v>16</v>
      </c>
      <c r="B10" s="80"/>
      <c r="C10" s="73" t="s">
        <v>17</v>
      </c>
      <c r="D10" s="80"/>
    </row>
    <row r="11" ht="20" customHeight="1" spans="1:4">
      <c r="A11" s="73" t="s">
        <v>18</v>
      </c>
      <c r="B11" s="80"/>
      <c r="C11" s="73" t="s">
        <v>19</v>
      </c>
      <c r="D11" s="80"/>
    </row>
    <row r="12" ht="20" customHeight="1" spans="1:4">
      <c r="A12" s="73" t="s">
        <v>20</v>
      </c>
      <c r="B12" s="80"/>
      <c r="C12" s="73" t="s">
        <v>21</v>
      </c>
      <c r="D12" s="80"/>
    </row>
    <row r="13" ht="20" customHeight="1" spans="1:4">
      <c r="A13" s="73"/>
      <c r="B13" s="73"/>
      <c r="C13" s="73" t="s">
        <v>22</v>
      </c>
      <c r="D13" s="80"/>
    </row>
    <row r="14" ht="20" customHeight="1" spans="1:4">
      <c r="A14" s="73"/>
      <c r="B14" s="73"/>
      <c r="C14" s="73" t="s">
        <v>23</v>
      </c>
      <c r="D14" s="80"/>
    </row>
    <row r="15" ht="20" customHeight="1" spans="1:4">
      <c r="A15" s="73"/>
      <c r="B15" s="73"/>
      <c r="C15" s="73" t="s">
        <v>24</v>
      </c>
      <c r="D15" s="80"/>
    </row>
    <row r="16" ht="20" customHeight="1" spans="1:4">
      <c r="A16" s="73"/>
      <c r="B16" s="73"/>
      <c r="C16" s="73" t="s">
        <v>25</v>
      </c>
      <c r="D16" s="80">
        <v>246.23</v>
      </c>
    </row>
    <row r="17" ht="20" customHeight="1" spans="1:4">
      <c r="A17" s="73"/>
      <c r="B17" s="73"/>
      <c r="C17" s="73" t="s">
        <v>26</v>
      </c>
      <c r="D17" s="80"/>
    </row>
    <row r="18" ht="20" customHeight="1" spans="1:4">
      <c r="A18" s="73"/>
      <c r="B18" s="73"/>
      <c r="C18" s="73" t="s">
        <v>27</v>
      </c>
      <c r="D18" s="80"/>
    </row>
    <row r="19" ht="20" customHeight="1" spans="1:4">
      <c r="A19" s="73"/>
      <c r="B19" s="73"/>
      <c r="C19" s="73" t="s">
        <v>28</v>
      </c>
      <c r="D19" s="80"/>
    </row>
    <row r="20" ht="20" customHeight="1" spans="1:4">
      <c r="A20" s="73"/>
      <c r="B20" s="73"/>
      <c r="C20" s="73" t="s">
        <v>29</v>
      </c>
      <c r="D20" s="80"/>
    </row>
    <row r="21" ht="20" customHeight="1" spans="1:4">
      <c r="A21" s="73"/>
      <c r="B21" s="73"/>
      <c r="C21" s="73" t="s">
        <v>30</v>
      </c>
      <c r="D21" s="80"/>
    </row>
    <row r="22" ht="20" customHeight="1" spans="1:4">
      <c r="A22" s="73"/>
      <c r="B22" s="73"/>
      <c r="C22" s="73" t="s">
        <v>31</v>
      </c>
      <c r="D22" s="80"/>
    </row>
    <row r="23" ht="20" customHeight="1" spans="1:4">
      <c r="A23" s="73"/>
      <c r="B23" s="73"/>
      <c r="C23" s="73" t="s">
        <v>32</v>
      </c>
      <c r="D23" s="80"/>
    </row>
    <row r="24" ht="20" customHeight="1" spans="1:4">
      <c r="A24" s="73"/>
      <c r="B24" s="73"/>
      <c r="C24" s="73" t="s">
        <v>33</v>
      </c>
      <c r="D24" s="80"/>
    </row>
    <row r="25" ht="20" customHeight="1" spans="1:4">
      <c r="A25" s="73"/>
      <c r="B25" s="73"/>
      <c r="C25" s="73" t="s">
        <v>34</v>
      </c>
      <c r="D25" s="80"/>
    </row>
    <row r="26" ht="20" customHeight="1" spans="1:4">
      <c r="A26" s="73"/>
      <c r="B26" s="73"/>
      <c r="C26" s="73" t="s">
        <v>35</v>
      </c>
      <c r="D26" s="80"/>
    </row>
    <row r="27" ht="20" customHeight="1" spans="1:4">
      <c r="A27" s="73"/>
      <c r="B27" s="73"/>
      <c r="C27" s="73" t="s">
        <v>36</v>
      </c>
      <c r="D27" s="80"/>
    </row>
    <row r="28" ht="20" customHeight="1" spans="1:4">
      <c r="A28" s="73"/>
      <c r="B28" s="73"/>
      <c r="C28" s="73" t="s">
        <v>37</v>
      </c>
      <c r="D28" s="80"/>
    </row>
    <row r="29" ht="20" customHeight="1" spans="1:4">
      <c r="A29" s="73"/>
      <c r="B29" s="73"/>
      <c r="C29" s="73" t="s">
        <v>38</v>
      </c>
      <c r="D29" s="80"/>
    </row>
    <row r="30" ht="20" customHeight="1" spans="1:4">
      <c r="A30" s="28" t="s">
        <v>39</v>
      </c>
      <c r="B30" s="93">
        <v>246.23</v>
      </c>
      <c r="C30" s="28" t="s">
        <v>40</v>
      </c>
      <c r="D30" s="93">
        <v>246.23</v>
      </c>
    </row>
    <row r="31" ht="20" customHeight="1" spans="1:4">
      <c r="A31" s="46" t="s">
        <v>41</v>
      </c>
      <c r="B31" s="80"/>
      <c r="C31" s="28" t="s">
        <v>42</v>
      </c>
      <c r="D31" s="93"/>
    </row>
    <row r="32" ht="20" customHeight="1" spans="1:4">
      <c r="A32" s="46" t="s">
        <v>43</v>
      </c>
      <c r="B32" s="80"/>
      <c r="C32" s="73"/>
      <c r="D32" s="80"/>
    </row>
    <row r="33" ht="20" customHeight="1" spans="1:4">
      <c r="A33" s="46" t="s">
        <v>44</v>
      </c>
      <c r="B33" s="80"/>
      <c r="C33" s="73"/>
      <c r="D33" s="80"/>
    </row>
    <row r="34" ht="20" customHeight="1" spans="1:4">
      <c r="A34" s="28" t="s">
        <v>45</v>
      </c>
      <c r="B34" s="93">
        <v>246.23</v>
      </c>
      <c r="C34" s="28" t="s">
        <v>46</v>
      </c>
      <c r="D34" s="93">
        <v>246.23</v>
      </c>
    </row>
  </sheetData>
  <mergeCells count="3">
    <mergeCell ref="A2:D2"/>
    <mergeCell ref="A4:B4"/>
    <mergeCell ref="C4:D4"/>
  </mergeCells>
  <printOptions horizontalCentered="1"/>
  <pageMargins left="0.314583333333333" right="0.314583333333333" top="0.267361111111111" bottom="0.118055555555556" header="0" footer="0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view="pageBreakPreview" zoomScaleNormal="100" workbookViewId="0">
      <selection activeCell="D17" sqref="D17"/>
    </sheetView>
  </sheetViews>
  <sheetFormatPr defaultColWidth="10" defaultRowHeight="14.4" outlineLevelRow="6"/>
  <cols>
    <col min="1" max="1" width="11.2592592592593" customWidth="1"/>
    <col min="2" max="2" width="25.5092592592593" customWidth="1"/>
    <col min="3" max="17" width="8.5" style="43" customWidth="1"/>
    <col min="18" max="20" width="9.76851851851852" customWidth="1"/>
  </cols>
  <sheetData>
    <row r="1" ht="22.8" customHeight="1" spans="1:17">
      <c r="A1" s="40" t="s">
        <v>47</v>
      </c>
      <c r="B1" s="21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ht="35.85" customHeight="1" spans="1:17">
      <c r="A2" s="22" t="s">
        <v>48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="86" customFormat="1" ht="17.25" customHeight="1" spans="1:17">
      <c r="A3" s="23" t="s">
        <v>2</v>
      </c>
      <c r="B3" s="23"/>
      <c r="C3" s="23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92" t="s">
        <v>3</v>
      </c>
      <c r="Q3" s="92"/>
    </row>
    <row r="4" ht="36" customHeight="1" spans="1:17">
      <c r="A4" s="27" t="s">
        <v>49</v>
      </c>
      <c r="B4" s="89"/>
      <c r="C4" s="27" t="s">
        <v>50</v>
      </c>
      <c r="D4" s="42" t="s">
        <v>51</v>
      </c>
      <c r="E4" s="28"/>
      <c r="F4" s="28"/>
      <c r="G4" s="28"/>
      <c r="H4" s="28"/>
      <c r="I4" s="28"/>
      <c r="J4" s="28"/>
      <c r="K4" s="28"/>
      <c r="L4" s="28" t="s">
        <v>52</v>
      </c>
      <c r="M4" s="28"/>
      <c r="N4" s="28"/>
      <c r="O4" s="28"/>
      <c r="P4" s="28"/>
      <c r="Q4" s="28"/>
    </row>
    <row r="5" s="87" customFormat="1" ht="36" customHeight="1" spans="1:17">
      <c r="A5" s="25" t="s">
        <v>53</v>
      </c>
      <c r="B5" s="26" t="s">
        <v>54</v>
      </c>
      <c r="C5" s="27"/>
      <c r="D5" s="42" t="s">
        <v>55</v>
      </c>
      <c r="E5" s="28" t="s">
        <v>56</v>
      </c>
      <c r="F5" s="28" t="s">
        <v>57</v>
      </c>
      <c r="G5" s="28" t="s">
        <v>58</v>
      </c>
      <c r="H5" s="28" t="s">
        <v>59</v>
      </c>
      <c r="I5" s="28" t="s">
        <v>60</v>
      </c>
      <c r="J5" s="28" t="s">
        <v>61</v>
      </c>
      <c r="K5" s="28" t="s">
        <v>62</v>
      </c>
      <c r="L5" s="28" t="s">
        <v>55</v>
      </c>
      <c r="M5" s="28" t="s">
        <v>41</v>
      </c>
      <c r="N5" s="28"/>
      <c r="O5" s="28"/>
      <c r="P5" s="28" t="s">
        <v>63</v>
      </c>
      <c r="Q5" s="28" t="s">
        <v>44</v>
      </c>
    </row>
    <row r="6" s="87" customFormat="1" ht="36" customHeight="1" spans="1:17">
      <c r="A6" s="28"/>
      <c r="B6" s="90"/>
      <c r="C6" s="27"/>
      <c r="D6" s="42"/>
      <c r="E6" s="28"/>
      <c r="F6" s="28"/>
      <c r="G6" s="28"/>
      <c r="H6" s="28"/>
      <c r="I6" s="28"/>
      <c r="J6" s="28"/>
      <c r="K6" s="28"/>
      <c r="L6" s="28"/>
      <c r="M6" s="28" t="s">
        <v>64</v>
      </c>
      <c r="N6" s="28" t="s">
        <v>65</v>
      </c>
      <c r="O6" s="28" t="s">
        <v>66</v>
      </c>
      <c r="P6" s="28"/>
      <c r="Q6" s="28"/>
    </row>
    <row r="7" ht="36" customHeight="1" spans="1:17">
      <c r="A7" s="46">
        <v>320016</v>
      </c>
      <c r="B7" s="46" t="s">
        <v>67</v>
      </c>
      <c r="C7" s="91">
        <v>246.23</v>
      </c>
      <c r="D7" s="47">
        <v>246.23</v>
      </c>
      <c r="E7" s="47">
        <v>246.23</v>
      </c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</sheetData>
  <mergeCells count="21">
    <mergeCell ref="A2:Q2"/>
    <mergeCell ref="A3:C3"/>
    <mergeCell ref="P3:Q3"/>
    <mergeCell ref="A4:B4"/>
    <mergeCell ref="D4:K4"/>
    <mergeCell ref="L4:Q4"/>
    <mergeCell ref="M5:O5"/>
    <mergeCell ref="A5:A6"/>
    <mergeCell ref="B5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P5:P6"/>
    <mergeCell ref="Q5:Q6"/>
  </mergeCells>
  <pageMargins left="0.275" right="0.236000001430511" top="0.590277777777778" bottom="0.157000005245209" header="0" footer="0"/>
  <pageSetup paperSize="9" scale="8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C16" sqref="C16"/>
    </sheetView>
  </sheetViews>
  <sheetFormatPr defaultColWidth="10" defaultRowHeight="14.4" outlineLevelRow="5"/>
  <cols>
    <col min="1" max="1" width="10.0462962962963" customWidth="1"/>
    <col min="2" max="2" width="35.1481481481481" customWidth="1"/>
    <col min="3" max="9" width="13.3796296296296" style="85" customWidth="1"/>
    <col min="10" max="12" width="9.76851851851852" customWidth="1"/>
  </cols>
  <sheetData>
    <row r="1" ht="22.8" customHeight="1" spans="1:9">
      <c r="A1" s="40" t="s">
        <v>68</v>
      </c>
      <c r="B1" s="21"/>
      <c r="C1" s="44"/>
      <c r="D1" s="44"/>
      <c r="E1" s="44"/>
      <c r="F1" s="44"/>
      <c r="G1" s="44"/>
      <c r="H1" s="44"/>
      <c r="I1" s="44"/>
    </row>
    <row r="2" ht="35.85" customHeight="1" spans="1:9">
      <c r="A2" s="22" t="s">
        <v>69</v>
      </c>
      <c r="B2" s="22"/>
      <c r="C2" s="22"/>
      <c r="D2" s="22"/>
      <c r="E2" s="22"/>
      <c r="F2" s="22"/>
      <c r="G2" s="22"/>
      <c r="H2" s="22"/>
      <c r="I2" s="22"/>
    </row>
    <row r="3" ht="16.35" customHeight="1" spans="1:9">
      <c r="A3" s="23" t="s">
        <v>2</v>
      </c>
      <c r="B3" s="23"/>
      <c r="C3" s="21"/>
      <c r="D3" s="21"/>
      <c r="E3" s="21"/>
      <c r="F3" s="21"/>
      <c r="G3" s="21"/>
      <c r="H3" s="21"/>
      <c r="I3" s="41" t="s">
        <v>3</v>
      </c>
    </row>
    <row r="4" ht="36" customHeight="1" spans="1:9">
      <c r="A4" s="27" t="s">
        <v>49</v>
      </c>
      <c r="B4" s="27"/>
      <c r="C4" s="42" t="s">
        <v>50</v>
      </c>
      <c r="D4" s="28" t="s">
        <v>70</v>
      </c>
      <c r="E4" s="28"/>
      <c r="F4" s="28"/>
      <c r="G4" s="28" t="s">
        <v>71</v>
      </c>
      <c r="H4" s="28"/>
      <c r="I4" s="28"/>
    </row>
    <row r="5" ht="36" customHeight="1" spans="1:9">
      <c r="A5" s="25" t="s">
        <v>53</v>
      </c>
      <c r="B5" s="25" t="s">
        <v>54</v>
      </c>
      <c r="C5" s="28"/>
      <c r="D5" s="28" t="s">
        <v>55</v>
      </c>
      <c r="E5" s="28" t="s">
        <v>72</v>
      </c>
      <c r="F5" s="28" t="s">
        <v>73</v>
      </c>
      <c r="G5" s="28" t="s">
        <v>55</v>
      </c>
      <c r="H5" s="28" t="s">
        <v>74</v>
      </c>
      <c r="I5" s="28" t="s">
        <v>75</v>
      </c>
    </row>
    <row r="6" ht="36" customHeight="1" spans="1:9">
      <c r="A6" s="46">
        <v>320016</v>
      </c>
      <c r="B6" s="46" t="s">
        <v>67</v>
      </c>
      <c r="C6" s="47">
        <v>246.23</v>
      </c>
      <c r="D6" s="47">
        <v>246.23</v>
      </c>
      <c r="E6" s="47">
        <v>203.23</v>
      </c>
      <c r="F6" s="47">
        <v>43</v>
      </c>
      <c r="G6" s="47"/>
      <c r="H6" s="47"/>
      <c r="I6" s="47"/>
    </row>
  </sheetData>
  <mergeCells count="6">
    <mergeCell ref="A2:I2"/>
    <mergeCell ref="A3:B3"/>
    <mergeCell ref="A4:B4"/>
    <mergeCell ref="D4:F4"/>
    <mergeCell ref="G4:I4"/>
    <mergeCell ref="C4:C5"/>
  </mergeCells>
  <printOptions horizontalCentered="1"/>
  <pageMargins left="0.275" right="0.236111111111111" top="0.629861111111111" bottom="0.156944444444444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view="pageBreakPreview" zoomScaleNormal="100" topLeftCell="A8" workbookViewId="0">
      <selection activeCell="A3" sqref="A3"/>
    </sheetView>
  </sheetViews>
  <sheetFormatPr defaultColWidth="10" defaultRowHeight="14.4" outlineLevelCol="3"/>
  <cols>
    <col min="1" max="1" width="39.1296296296296" customWidth="1"/>
    <col min="2" max="2" width="25.75" customWidth="1"/>
    <col min="3" max="3" width="43.3796296296296" customWidth="1"/>
    <col min="4" max="4" width="26.1296296296296" customWidth="1"/>
    <col min="5" max="5" width="9.76851851851852" customWidth="1"/>
  </cols>
  <sheetData>
    <row r="1" ht="17.25" customHeight="1" spans="1:4">
      <c r="A1" s="40" t="s">
        <v>76</v>
      </c>
      <c r="B1" s="21"/>
      <c r="C1" s="21"/>
      <c r="D1" s="21"/>
    </row>
    <row r="2" ht="28" customHeight="1" spans="1:4">
      <c r="A2" s="22" t="s">
        <v>77</v>
      </c>
      <c r="B2" s="22"/>
      <c r="C2" s="22"/>
      <c r="D2" s="22"/>
    </row>
    <row r="3" s="19" customFormat="1" ht="16.35" customHeight="1" spans="1:4">
      <c r="A3" s="24" t="s">
        <v>2</v>
      </c>
      <c r="B3" s="24"/>
      <c r="C3" s="24"/>
      <c r="D3" s="41" t="s">
        <v>3</v>
      </c>
    </row>
    <row r="4" ht="17" customHeight="1" spans="1:4">
      <c r="A4" s="27" t="s">
        <v>4</v>
      </c>
      <c r="B4" s="27"/>
      <c r="C4" s="27" t="s">
        <v>5</v>
      </c>
      <c r="D4" s="27"/>
    </row>
    <row r="5" ht="17" customHeight="1" spans="1:4">
      <c r="A5" s="27" t="s">
        <v>78</v>
      </c>
      <c r="B5" s="27" t="s">
        <v>7</v>
      </c>
      <c r="C5" s="27" t="s">
        <v>78</v>
      </c>
      <c r="D5" s="27" t="s">
        <v>7</v>
      </c>
    </row>
    <row r="6" ht="17" customHeight="1" spans="1:4">
      <c r="A6" s="81" t="s">
        <v>79</v>
      </c>
      <c r="B6" s="82">
        <v>246.23</v>
      </c>
      <c r="C6" s="81" t="s">
        <v>80</v>
      </c>
      <c r="D6" s="82">
        <v>246.23</v>
      </c>
    </row>
    <row r="7" ht="17" customHeight="1" spans="1:4">
      <c r="A7" s="81" t="s">
        <v>81</v>
      </c>
      <c r="B7" s="82">
        <v>246.23</v>
      </c>
      <c r="C7" s="81" t="s">
        <v>9</v>
      </c>
      <c r="D7" s="83"/>
    </row>
    <row r="8" ht="17" customHeight="1" spans="1:4">
      <c r="A8" s="81" t="s">
        <v>82</v>
      </c>
      <c r="B8" s="83"/>
      <c r="C8" s="81" t="s">
        <v>11</v>
      </c>
      <c r="D8" s="83"/>
    </row>
    <row r="9" ht="17" customHeight="1" spans="1:4">
      <c r="A9" s="81" t="s">
        <v>83</v>
      </c>
      <c r="B9" s="83"/>
      <c r="C9" s="81" t="s">
        <v>13</v>
      </c>
      <c r="D9" s="83"/>
    </row>
    <row r="10" ht="17" customHeight="1" spans="1:4">
      <c r="A10" s="81" t="s">
        <v>84</v>
      </c>
      <c r="B10" s="82"/>
      <c r="C10" s="81" t="s">
        <v>15</v>
      </c>
      <c r="D10" s="83"/>
    </row>
    <row r="11" ht="17" customHeight="1" spans="1:4">
      <c r="A11" s="81" t="s">
        <v>81</v>
      </c>
      <c r="B11" s="83"/>
      <c r="C11" s="81" t="s">
        <v>17</v>
      </c>
      <c r="D11" s="83"/>
    </row>
    <row r="12" ht="17" customHeight="1" spans="1:4">
      <c r="A12" s="81" t="s">
        <v>82</v>
      </c>
      <c r="B12" s="83"/>
      <c r="C12" s="81" t="s">
        <v>19</v>
      </c>
      <c r="D12" s="83"/>
    </row>
    <row r="13" ht="17" customHeight="1" spans="1:4">
      <c r="A13" s="81" t="s">
        <v>83</v>
      </c>
      <c r="B13" s="83"/>
      <c r="C13" s="81" t="s">
        <v>21</v>
      </c>
      <c r="D13" s="83"/>
    </row>
    <row r="14" ht="17" customHeight="1" spans="1:4">
      <c r="A14" s="81"/>
      <c r="B14" s="84"/>
      <c r="C14" s="81" t="s">
        <v>22</v>
      </c>
      <c r="D14" s="83"/>
    </row>
    <row r="15" ht="17" customHeight="1" spans="1:4">
      <c r="A15" s="81"/>
      <c r="B15" s="84"/>
      <c r="C15" s="81" t="s">
        <v>23</v>
      </c>
      <c r="D15" s="83"/>
    </row>
    <row r="16" ht="17" customHeight="1" spans="1:4">
      <c r="A16" s="81"/>
      <c r="B16" s="84"/>
      <c r="C16" s="81" t="s">
        <v>24</v>
      </c>
      <c r="D16" s="83"/>
    </row>
    <row r="17" ht="17" customHeight="1" spans="1:4">
      <c r="A17" s="81"/>
      <c r="B17" s="84"/>
      <c r="C17" s="81" t="s">
        <v>25</v>
      </c>
      <c r="D17" s="82">
        <v>246.23</v>
      </c>
    </row>
    <row r="18" ht="17" customHeight="1" spans="1:4">
      <c r="A18" s="81"/>
      <c r="B18" s="84"/>
      <c r="C18" s="81" t="s">
        <v>26</v>
      </c>
      <c r="D18" s="83"/>
    </row>
    <row r="19" ht="17" customHeight="1" spans="1:4">
      <c r="A19" s="81"/>
      <c r="B19" s="81"/>
      <c r="C19" s="81" t="s">
        <v>27</v>
      </c>
      <c r="D19" s="83"/>
    </row>
    <row r="20" ht="17" customHeight="1" spans="1:4">
      <c r="A20" s="81"/>
      <c r="B20" s="81"/>
      <c r="C20" s="81" t="s">
        <v>28</v>
      </c>
      <c r="D20" s="83"/>
    </row>
    <row r="21" ht="17" customHeight="1" spans="1:4">
      <c r="A21" s="81"/>
      <c r="B21" s="81"/>
      <c r="C21" s="81" t="s">
        <v>29</v>
      </c>
      <c r="D21" s="83"/>
    </row>
    <row r="22" ht="17" customHeight="1" spans="1:4">
      <c r="A22" s="81"/>
      <c r="B22" s="81"/>
      <c r="C22" s="81" t="s">
        <v>30</v>
      </c>
      <c r="D22" s="83"/>
    </row>
    <row r="23" ht="17" customHeight="1" spans="1:4">
      <c r="A23" s="81"/>
      <c r="B23" s="81"/>
      <c r="C23" s="81" t="s">
        <v>31</v>
      </c>
      <c r="D23" s="83"/>
    </row>
    <row r="24" ht="17" customHeight="1" spans="1:4">
      <c r="A24" s="81"/>
      <c r="B24" s="81"/>
      <c r="C24" s="81" t="s">
        <v>32</v>
      </c>
      <c r="D24" s="83"/>
    </row>
    <row r="25" ht="17" customHeight="1" spans="1:4">
      <c r="A25" s="81"/>
      <c r="B25" s="81"/>
      <c r="C25" s="81" t="s">
        <v>33</v>
      </c>
      <c r="D25" s="83"/>
    </row>
    <row r="26" ht="17" customHeight="1" spans="1:4">
      <c r="A26" s="81"/>
      <c r="B26" s="81"/>
      <c r="C26" s="81" t="s">
        <v>34</v>
      </c>
      <c r="D26" s="83"/>
    </row>
    <row r="27" ht="17" customHeight="1" spans="1:4">
      <c r="A27" s="81"/>
      <c r="B27" s="81"/>
      <c r="C27" s="81" t="s">
        <v>35</v>
      </c>
      <c r="D27" s="83"/>
    </row>
    <row r="28" ht="17" customHeight="1" spans="1:4">
      <c r="A28" s="81"/>
      <c r="B28" s="81"/>
      <c r="C28" s="81" t="s">
        <v>36</v>
      </c>
      <c r="D28" s="83"/>
    </row>
    <row r="29" ht="17" customHeight="1" spans="1:4">
      <c r="A29" s="81"/>
      <c r="B29" s="81"/>
      <c r="C29" s="81" t="s">
        <v>37</v>
      </c>
      <c r="D29" s="83"/>
    </row>
    <row r="30" ht="17" customHeight="1" spans="1:4">
      <c r="A30" s="81"/>
      <c r="B30" s="81"/>
      <c r="C30" s="81" t="s">
        <v>38</v>
      </c>
      <c r="D30" s="83"/>
    </row>
    <row r="31" ht="17" customHeight="1" spans="1:4">
      <c r="A31" s="81"/>
      <c r="B31" s="81"/>
      <c r="C31" s="81" t="s">
        <v>85</v>
      </c>
      <c r="D31" s="83"/>
    </row>
    <row r="32" ht="17" customHeight="1" spans="1:4">
      <c r="A32" s="81"/>
      <c r="B32" s="81"/>
      <c r="C32" s="81"/>
      <c r="D32" s="81"/>
    </row>
    <row r="33" ht="17" customHeight="1" spans="1:4">
      <c r="A33" s="27" t="s">
        <v>45</v>
      </c>
      <c r="B33" s="82">
        <v>246.23</v>
      </c>
      <c r="C33" s="27" t="s">
        <v>46</v>
      </c>
      <c r="D33" s="82">
        <v>246.23</v>
      </c>
    </row>
    <row r="34" ht="16.35" customHeight="1" spans="1:4">
      <c r="A34" s="21"/>
      <c r="B34" s="21"/>
      <c r="C34" s="21"/>
      <c r="D34" s="21"/>
    </row>
  </sheetData>
  <mergeCells count="3">
    <mergeCell ref="A2:D2"/>
    <mergeCell ref="A4:B4"/>
    <mergeCell ref="C4:D4"/>
  </mergeCells>
  <printOptions horizontalCentered="1"/>
  <pageMargins left="0.393055555555556" right="0.354166666666667" top="0.354166666666667" bottom="0.271527777777778" header="0" footer="0"/>
  <pageSetup paperSize="9" scale="96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opLeftCell="D1" workbookViewId="0">
      <selection activeCell="C15" sqref="C15"/>
    </sheetView>
  </sheetViews>
  <sheetFormatPr defaultColWidth="10" defaultRowHeight="14.4" outlineLevelCol="6"/>
  <cols>
    <col min="1" max="2" width="18.8796296296296" style="43" customWidth="1"/>
    <col min="3" max="7" width="18.8796296296296" customWidth="1"/>
    <col min="8" max="8" width="9.76851851851852" customWidth="1"/>
  </cols>
  <sheetData>
    <row r="1" ht="20.7" customHeight="1" spans="1:7">
      <c r="A1" s="71" t="s">
        <v>86</v>
      </c>
      <c r="B1" s="44"/>
      <c r="C1" s="21"/>
      <c r="D1" s="21"/>
      <c r="E1" s="21"/>
      <c r="F1" s="21"/>
      <c r="G1" s="21"/>
    </row>
    <row r="2" ht="16" customHeight="1" spans="1:7">
      <c r="A2" s="22" t="s">
        <v>87</v>
      </c>
      <c r="B2" s="22"/>
      <c r="C2" s="22"/>
      <c r="D2" s="22"/>
      <c r="E2" s="22"/>
      <c r="F2" s="22"/>
      <c r="G2" s="22"/>
    </row>
    <row r="3" s="19" customFormat="1" ht="16.35" customHeight="1" spans="1:7">
      <c r="A3" s="23" t="s">
        <v>2</v>
      </c>
      <c r="B3" s="23"/>
      <c r="C3" s="24"/>
      <c r="D3" s="24"/>
      <c r="E3" s="24"/>
      <c r="F3" s="24"/>
      <c r="G3" s="41" t="s">
        <v>3</v>
      </c>
    </row>
    <row r="4" ht="29" customHeight="1" spans="1:7">
      <c r="A4" s="27" t="s">
        <v>88</v>
      </c>
      <c r="B4" s="27" t="s">
        <v>89</v>
      </c>
      <c r="C4" s="42" t="s">
        <v>55</v>
      </c>
      <c r="D4" s="28" t="s">
        <v>70</v>
      </c>
      <c r="E4" s="28"/>
      <c r="F4" s="28"/>
      <c r="G4" s="28" t="s">
        <v>71</v>
      </c>
    </row>
    <row r="5" ht="42" customHeight="1" spans="1:7">
      <c r="A5" s="72"/>
      <c r="B5" s="72"/>
      <c r="C5" s="73"/>
      <c r="D5" s="74" t="s">
        <v>64</v>
      </c>
      <c r="E5" s="74" t="s">
        <v>90</v>
      </c>
      <c r="F5" s="74" t="s">
        <v>73</v>
      </c>
      <c r="G5" s="73"/>
    </row>
    <row r="6" ht="42" customHeight="1" spans="1:7">
      <c r="A6" s="75">
        <v>211</v>
      </c>
      <c r="B6" s="76" t="s">
        <v>91</v>
      </c>
      <c r="C6" s="48">
        <v>246.23</v>
      </c>
      <c r="D6" s="48">
        <v>246.23</v>
      </c>
      <c r="E6" s="48">
        <v>203.23</v>
      </c>
      <c r="F6" s="48">
        <v>43</v>
      </c>
      <c r="G6" s="77"/>
    </row>
    <row r="7" ht="42" customHeight="1" spans="1:7">
      <c r="A7" s="75" t="s">
        <v>92</v>
      </c>
      <c r="B7" s="76" t="s">
        <v>93</v>
      </c>
      <c r="C7" s="47">
        <v>246.23</v>
      </c>
      <c r="D7" s="47">
        <v>246.23</v>
      </c>
      <c r="E7" s="47">
        <v>203.23</v>
      </c>
      <c r="F7" s="48">
        <v>43</v>
      </c>
      <c r="G7" s="77"/>
    </row>
    <row r="8" ht="42" customHeight="1" spans="1:7">
      <c r="A8" s="78" t="s">
        <v>94</v>
      </c>
      <c r="B8" s="79" t="s">
        <v>95</v>
      </c>
      <c r="C8" s="48">
        <v>246.23</v>
      </c>
      <c r="D8" s="48">
        <v>246.23</v>
      </c>
      <c r="E8" s="48">
        <v>203.23</v>
      </c>
      <c r="F8" s="47">
        <v>43</v>
      </c>
      <c r="G8" s="80"/>
    </row>
    <row r="9" ht="42" customHeight="1" spans="1:7">
      <c r="A9" s="28" t="s">
        <v>96</v>
      </c>
      <c r="B9" s="28"/>
      <c r="C9" s="36">
        <v>246.23</v>
      </c>
      <c r="D9" s="36">
        <v>246.23</v>
      </c>
      <c r="E9" s="36">
        <v>203.23</v>
      </c>
      <c r="F9" s="36">
        <v>43</v>
      </c>
      <c r="G9" s="31"/>
    </row>
  </sheetData>
  <mergeCells count="4">
    <mergeCell ref="A2:G2"/>
    <mergeCell ref="A3:B3"/>
    <mergeCell ref="D4:F4"/>
    <mergeCell ref="A9:B9"/>
  </mergeCells>
  <printOptions horizontalCentered="1"/>
  <pageMargins left="0.432638888888889" right="0.432638888888889" top="0.59027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zoomScale="90" zoomScaleNormal="90" topLeftCell="A12" workbookViewId="0">
      <selection activeCell="C27" sqref="C27"/>
    </sheetView>
  </sheetViews>
  <sheetFormatPr defaultColWidth="10" defaultRowHeight="14.4" outlineLevelCol="4"/>
  <cols>
    <col min="1" max="1" width="19.6666666666667" style="51" customWidth="1"/>
    <col min="2" max="5" width="24.75" style="51" customWidth="1"/>
    <col min="6" max="6" width="9.76851851851852" style="52" customWidth="1"/>
    <col min="7" max="16384" width="10" style="52"/>
  </cols>
  <sheetData>
    <row r="1" ht="18.95" customHeight="1" spans="1:5">
      <c r="A1" s="53" t="s">
        <v>97</v>
      </c>
      <c r="B1" s="54"/>
      <c r="C1" s="54"/>
      <c r="D1" s="54"/>
      <c r="E1" s="54"/>
    </row>
    <row r="2" ht="17" customHeight="1" spans="1:5">
      <c r="A2" s="55" t="s">
        <v>98</v>
      </c>
      <c r="B2" s="55"/>
      <c r="C2" s="55"/>
      <c r="D2" s="55"/>
      <c r="E2" s="55"/>
    </row>
    <row r="3" s="50" customFormat="1" ht="16.35" customHeight="1" spans="1:5">
      <c r="A3" s="56" t="s">
        <v>2</v>
      </c>
      <c r="B3" s="56"/>
      <c r="C3" s="57"/>
      <c r="D3" s="57"/>
      <c r="E3" s="57" t="s">
        <v>3</v>
      </c>
    </row>
    <row r="4" ht="26" customHeight="1" spans="1:5">
      <c r="A4" s="58" t="s">
        <v>99</v>
      </c>
      <c r="B4" s="58"/>
      <c r="C4" s="59" t="s">
        <v>100</v>
      </c>
      <c r="D4" s="60"/>
      <c r="E4" s="60"/>
    </row>
    <row r="5" ht="29" customHeight="1" spans="1:5">
      <c r="A5" s="61" t="s">
        <v>88</v>
      </c>
      <c r="B5" s="61" t="s">
        <v>89</v>
      </c>
      <c r="C5" s="62" t="s">
        <v>55</v>
      </c>
      <c r="D5" s="62" t="s">
        <v>90</v>
      </c>
      <c r="E5" s="62" t="s">
        <v>73</v>
      </c>
    </row>
    <row r="6" ht="25" customHeight="1" spans="1:5">
      <c r="A6" s="63">
        <v>301</v>
      </c>
      <c r="B6" s="63" t="s">
        <v>101</v>
      </c>
      <c r="C6" s="64">
        <v>193.98</v>
      </c>
      <c r="D6" s="64">
        <v>193.98</v>
      </c>
      <c r="E6" s="65"/>
    </row>
    <row r="7" ht="25" customHeight="1" spans="1:5">
      <c r="A7" s="66">
        <v>30101</v>
      </c>
      <c r="B7" s="67" t="s">
        <v>102</v>
      </c>
      <c r="C7" s="65">
        <v>93.36</v>
      </c>
      <c r="D7" s="65">
        <v>93.36</v>
      </c>
      <c r="E7" s="65"/>
    </row>
    <row r="8" ht="25" customHeight="1" spans="1:5">
      <c r="A8" s="66">
        <v>30102</v>
      </c>
      <c r="B8" s="67" t="s">
        <v>103</v>
      </c>
      <c r="C8" s="65">
        <v>14.14</v>
      </c>
      <c r="D8" s="65">
        <v>14.14</v>
      </c>
      <c r="E8" s="65"/>
    </row>
    <row r="9" ht="25" customHeight="1" spans="1:5">
      <c r="A9" s="66" t="s">
        <v>104</v>
      </c>
      <c r="B9" s="67" t="s">
        <v>105</v>
      </c>
      <c r="C9" s="65">
        <v>7.67</v>
      </c>
      <c r="D9" s="65">
        <v>7.67</v>
      </c>
      <c r="E9" s="65"/>
    </row>
    <row r="10" ht="25" customHeight="1" spans="1:5">
      <c r="A10" s="66">
        <v>30107</v>
      </c>
      <c r="B10" s="67" t="s">
        <v>106</v>
      </c>
      <c r="C10" s="65">
        <v>29.76</v>
      </c>
      <c r="D10" s="65">
        <v>29.76</v>
      </c>
      <c r="E10" s="65"/>
    </row>
    <row r="11" ht="25" customHeight="1" spans="1:5">
      <c r="A11" s="66" t="s">
        <v>107</v>
      </c>
      <c r="B11" s="67" t="s">
        <v>108</v>
      </c>
      <c r="C11" s="65">
        <v>24.3</v>
      </c>
      <c r="D11" s="65">
        <v>24.3</v>
      </c>
      <c r="E11" s="65"/>
    </row>
    <row r="12" ht="25" customHeight="1" spans="1:5">
      <c r="A12" s="66">
        <v>30113</v>
      </c>
      <c r="B12" s="67" t="s">
        <v>109</v>
      </c>
      <c r="C12" s="65">
        <v>17.34</v>
      </c>
      <c r="D12" s="65">
        <v>17.34</v>
      </c>
      <c r="E12" s="65"/>
    </row>
    <row r="13" ht="25" customHeight="1" spans="1:5">
      <c r="A13" s="66">
        <v>30199</v>
      </c>
      <c r="B13" s="67" t="s">
        <v>110</v>
      </c>
      <c r="C13" s="65">
        <v>7.41</v>
      </c>
      <c r="D13" s="65">
        <v>7.41</v>
      </c>
      <c r="E13" s="65"/>
    </row>
    <row r="14" ht="25" customHeight="1" spans="1:5">
      <c r="A14" s="68" t="s">
        <v>111</v>
      </c>
      <c r="B14" s="63" t="s">
        <v>112</v>
      </c>
      <c r="C14" s="64">
        <v>43</v>
      </c>
      <c r="D14" s="64"/>
      <c r="E14" s="64">
        <v>43</v>
      </c>
    </row>
    <row r="15" ht="25" customHeight="1" spans="1:5">
      <c r="A15" s="66">
        <v>30201</v>
      </c>
      <c r="B15" s="67" t="s">
        <v>113</v>
      </c>
      <c r="C15" s="65">
        <v>6</v>
      </c>
      <c r="D15" s="65"/>
      <c r="E15" s="65">
        <v>6</v>
      </c>
    </row>
    <row r="16" ht="25" customHeight="1" spans="1:5">
      <c r="A16" s="66" t="s">
        <v>114</v>
      </c>
      <c r="B16" s="67" t="s">
        <v>115</v>
      </c>
      <c r="C16" s="65">
        <v>1</v>
      </c>
      <c r="D16" s="65"/>
      <c r="E16" s="65">
        <v>1</v>
      </c>
    </row>
    <row r="17" ht="25" customHeight="1" spans="1:5">
      <c r="A17" s="66" t="s">
        <v>116</v>
      </c>
      <c r="B17" s="67" t="s">
        <v>117</v>
      </c>
      <c r="C17" s="65">
        <v>3</v>
      </c>
      <c r="D17" s="65"/>
      <c r="E17" s="65">
        <v>3</v>
      </c>
    </row>
    <row r="18" ht="25" customHeight="1" spans="1:5">
      <c r="A18" s="66" t="s">
        <v>118</v>
      </c>
      <c r="B18" s="67" t="s">
        <v>119</v>
      </c>
      <c r="C18" s="65">
        <v>3</v>
      </c>
      <c r="D18" s="65"/>
      <c r="E18" s="65">
        <v>3</v>
      </c>
    </row>
    <row r="19" ht="25" customHeight="1" spans="1:5">
      <c r="A19" s="66" t="s">
        <v>120</v>
      </c>
      <c r="B19" s="67" t="s">
        <v>121</v>
      </c>
      <c r="C19" s="65">
        <v>0.4</v>
      </c>
      <c r="D19" s="65"/>
      <c r="E19" s="65">
        <v>0.4</v>
      </c>
    </row>
    <row r="20" ht="25" customHeight="1" spans="1:5">
      <c r="A20" s="66" t="s">
        <v>122</v>
      </c>
      <c r="B20" s="67" t="s">
        <v>123</v>
      </c>
      <c r="C20" s="65">
        <v>1.8</v>
      </c>
      <c r="D20" s="65"/>
      <c r="E20" s="65">
        <v>1.8</v>
      </c>
    </row>
    <row r="21" ht="25" customHeight="1" spans="1:5">
      <c r="A21" s="66">
        <v>30228</v>
      </c>
      <c r="B21" s="67" t="s">
        <v>124</v>
      </c>
      <c r="C21" s="65">
        <v>2.74</v>
      </c>
      <c r="D21" s="65"/>
      <c r="E21" s="65">
        <v>2.74</v>
      </c>
    </row>
    <row r="22" ht="25" customHeight="1" spans="1:5">
      <c r="A22" s="66" t="s">
        <v>125</v>
      </c>
      <c r="B22" s="67" t="s">
        <v>126</v>
      </c>
      <c r="C22" s="65">
        <v>5</v>
      </c>
      <c r="D22" s="65"/>
      <c r="E22" s="65">
        <v>5</v>
      </c>
    </row>
    <row r="23" ht="25" customHeight="1" spans="1:5">
      <c r="A23" s="66" t="s">
        <v>127</v>
      </c>
      <c r="B23" s="67" t="s">
        <v>128</v>
      </c>
      <c r="C23" s="65">
        <v>1</v>
      </c>
      <c r="D23" s="65"/>
      <c r="E23" s="65">
        <v>1</v>
      </c>
    </row>
    <row r="24" ht="25" customHeight="1" spans="1:5">
      <c r="A24" s="66">
        <v>30217</v>
      </c>
      <c r="B24" s="67" t="s">
        <v>129</v>
      </c>
      <c r="C24" s="65">
        <v>4</v>
      </c>
      <c r="D24" s="65"/>
      <c r="E24" s="65">
        <v>4</v>
      </c>
    </row>
    <row r="25" ht="25" customHeight="1" spans="1:5">
      <c r="A25" s="66">
        <v>30231</v>
      </c>
      <c r="B25" s="67" t="s">
        <v>130</v>
      </c>
      <c r="C25" s="65">
        <v>5</v>
      </c>
      <c r="D25" s="65"/>
      <c r="E25" s="65">
        <v>5</v>
      </c>
    </row>
    <row r="26" ht="25" customHeight="1" spans="1:5">
      <c r="A26" s="66">
        <v>30299</v>
      </c>
      <c r="B26" s="67" t="s">
        <v>131</v>
      </c>
      <c r="C26" s="65">
        <v>10.06</v>
      </c>
      <c r="D26" s="65"/>
      <c r="E26" s="65">
        <v>10.06</v>
      </c>
    </row>
    <row r="27" ht="25" customHeight="1" spans="1:5">
      <c r="A27" s="69">
        <v>303</v>
      </c>
      <c r="B27" s="67" t="s">
        <v>132</v>
      </c>
      <c r="C27" s="64">
        <v>9.25</v>
      </c>
      <c r="D27" s="64">
        <v>9.25</v>
      </c>
      <c r="E27" s="65"/>
    </row>
    <row r="28" ht="25" customHeight="1" spans="1:5">
      <c r="A28" s="66">
        <v>30302</v>
      </c>
      <c r="B28" s="67" t="s">
        <v>133</v>
      </c>
      <c r="C28" s="65">
        <v>9.25</v>
      </c>
      <c r="D28" s="65">
        <v>9.25</v>
      </c>
      <c r="E28" s="65"/>
    </row>
    <row r="29" ht="25" customHeight="1" spans="1:5">
      <c r="A29" s="60" t="s">
        <v>134</v>
      </c>
      <c r="B29" s="60"/>
      <c r="C29" s="70">
        <v>246.23</v>
      </c>
      <c r="D29" s="70">
        <v>203.23</v>
      </c>
      <c r="E29" s="70">
        <v>43</v>
      </c>
    </row>
  </sheetData>
  <mergeCells count="5">
    <mergeCell ref="A2:E2"/>
    <mergeCell ref="A3:B3"/>
    <mergeCell ref="A4:B4"/>
    <mergeCell ref="C4:E4"/>
    <mergeCell ref="A29:B29"/>
  </mergeCells>
  <printOptions horizontalCentered="1"/>
  <pageMargins left="0.472222222222222" right="0.432638888888889" top="0.275" bottom="0.27152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E10" sqref="E10"/>
    </sheetView>
  </sheetViews>
  <sheetFormatPr defaultColWidth="10" defaultRowHeight="14.4" outlineLevelRow="7" outlineLevelCol="7"/>
  <cols>
    <col min="1" max="1" width="10.3796296296296" customWidth="1"/>
    <col min="2" max="2" width="35.1296296296296" customWidth="1"/>
    <col min="3" max="8" width="12.6296296296296" style="43" customWidth="1"/>
    <col min="9" max="9" width="9.76851851851852" customWidth="1"/>
  </cols>
  <sheetData>
    <row r="1" ht="19.8" customHeight="1" spans="1:8">
      <c r="A1" s="40" t="s">
        <v>135</v>
      </c>
      <c r="C1" s="44"/>
      <c r="D1" s="44"/>
      <c r="E1" s="44"/>
      <c r="F1" s="44"/>
      <c r="G1" s="44"/>
      <c r="H1" s="44"/>
    </row>
    <row r="2" ht="38.8" customHeight="1" spans="1:8">
      <c r="A2" s="22" t="s">
        <v>136</v>
      </c>
      <c r="B2" s="22"/>
      <c r="C2" s="22"/>
      <c r="D2" s="22"/>
      <c r="E2" s="22"/>
      <c r="F2" s="22"/>
      <c r="G2" s="22"/>
      <c r="H2" s="22"/>
    </row>
    <row r="3" ht="15.5" customHeight="1" spans="1:8">
      <c r="A3" s="45" t="s">
        <v>2</v>
      </c>
      <c r="B3" s="45"/>
      <c r="C3" s="21"/>
      <c r="D3" s="21"/>
      <c r="E3" s="21"/>
      <c r="F3" s="21"/>
      <c r="G3" s="21"/>
      <c r="H3" s="41" t="s">
        <v>3</v>
      </c>
    </row>
    <row r="4" ht="40" customHeight="1" spans="1:8">
      <c r="A4" s="28" t="s">
        <v>49</v>
      </c>
      <c r="B4" s="28"/>
      <c r="C4" s="28" t="s">
        <v>137</v>
      </c>
      <c r="D4" s="28"/>
      <c r="E4" s="28"/>
      <c r="F4" s="28"/>
      <c r="G4" s="28"/>
      <c r="H4" s="28"/>
    </row>
    <row r="5" ht="40" customHeight="1" spans="1:8">
      <c r="A5" s="28" t="s">
        <v>138</v>
      </c>
      <c r="B5" s="28" t="s">
        <v>139</v>
      </c>
      <c r="C5" s="28" t="s">
        <v>55</v>
      </c>
      <c r="D5" s="28" t="s">
        <v>140</v>
      </c>
      <c r="E5" s="28" t="s">
        <v>141</v>
      </c>
      <c r="F5" s="28"/>
      <c r="G5" s="28"/>
      <c r="H5" s="28" t="s">
        <v>129</v>
      </c>
    </row>
    <row r="6" ht="40" customHeight="1" spans="1:8">
      <c r="A6" s="28"/>
      <c r="B6" s="28"/>
      <c r="C6" s="28"/>
      <c r="D6" s="28"/>
      <c r="E6" s="28" t="s">
        <v>64</v>
      </c>
      <c r="F6" s="28" t="s">
        <v>142</v>
      </c>
      <c r="G6" s="28" t="s">
        <v>143</v>
      </c>
      <c r="H6" s="28"/>
    </row>
    <row r="7" ht="40" customHeight="1" spans="1:8">
      <c r="A7" s="46">
        <v>320016</v>
      </c>
      <c r="B7" s="46" t="s">
        <v>67</v>
      </c>
      <c r="C7" s="47">
        <v>6</v>
      </c>
      <c r="D7" s="48"/>
      <c r="E7" s="48">
        <v>5</v>
      </c>
      <c r="F7" s="48"/>
      <c r="G7" s="48">
        <v>5</v>
      </c>
      <c r="H7" s="48">
        <v>1</v>
      </c>
    </row>
    <row r="8" spans="1:1">
      <c r="A8" s="49" t="s">
        <v>144</v>
      </c>
    </row>
  </sheetData>
  <mergeCells count="10">
    <mergeCell ref="A2:H2"/>
    <mergeCell ref="A3:B3"/>
    <mergeCell ref="A4:B4"/>
    <mergeCell ref="C4:H4"/>
    <mergeCell ref="E5:G5"/>
    <mergeCell ref="A5:A6"/>
    <mergeCell ref="B5:B6"/>
    <mergeCell ref="C5:C6"/>
    <mergeCell ref="D5:D6"/>
    <mergeCell ref="H5:H6"/>
  </mergeCells>
  <printOptions horizontalCentered="1"/>
  <pageMargins left="0.432638888888889" right="0.472222222222222" top="0.590277777777778" bottom="0.271527777777778" header="0" footer="0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21" sqref="C21"/>
    </sheetView>
  </sheetViews>
  <sheetFormatPr defaultColWidth="10" defaultRowHeight="14.4" outlineLevelRow="6" outlineLevelCol="4"/>
  <cols>
    <col min="1" max="5" width="26.8796296296296" customWidth="1"/>
    <col min="6" max="6" width="9.76851851851852" customWidth="1"/>
  </cols>
  <sheetData>
    <row r="1" ht="20.7" customHeight="1" spans="1:5">
      <c r="A1" s="40" t="s">
        <v>145</v>
      </c>
      <c r="B1" s="21"/>
      <c r="C1" s="21"/>
      <c r="D1" s="21"/>
      <c r="E1" s="21"/>
    </row>
    <row r="2" ht="35.35" customHeight="1" spans="1:5">
      <c r="A2" s="22" t="s">
        <v>146</v>
      </c>
      <c r="B2" s="22"/>
      <c r="C2" s="22"/>
      <c r="D2" s="22"/>
      <c r="E2" s="22"/>
    </row>
    <row r="3" s="19" customFormat="1" ht="16.35" customHeight="1" spans="1:5">
      <c r="A3" s="23" t="s">
        <v>2</v>
      </c>
      <c r="B3" s="23"/>
      <c r="C3" s="24"/>
      <c r="D3" s="24"/>
      <c r="E3" s="41" t="s">
        <v>3</v>
      </c>
    </row>
    <row r="4" ht="29" customHeight="1" spans="1:5">
      <c r="A4" s="27" t="s">
        <v>88</v>
      </c>
      <c r="B4" s="27" t="s">
        <v>89</v>
      </c>
      <c r="C4" s="42" t="s">
        <v>147</v>
      </c>
      <c r="D4" s="28"/>
      <c r="E4" s="28"/>
    </row>
    <row r="5" ht="29" customHeight="1" spans="1:5">
      <c r="A5" s="27"/>
      <c r="B5" s="27"/>
      <c r="C5" s="42" t="s">
        <v>55</v>
      </c>
      <c r="D5" s="28" t="s">
        <v>70</v>
      </c>
      <c r="E5" s="28" t="s">
        <v>71</v>
      </c>
    </row>
    <row r="6" ht="29" customHeight="1" spans="1:5">
      <c r="A6" s="25" t="s">
        <v>96</v>
      </c>
      <c r="B6" s="25"/>
      <c r="C6" s="31">
        <v>0</v>
      </c>
      <c r="D6" s="31">
        <v>0</v>
      </c>
      <c r="E6" s="31">
        <v>0</v>
      </c>
    </row>
    <row r="7" spans="1:1">
      <c r="A7" t="s">
        <v>148</v>
      </c>
    </row>
  </sheetData>
  <mergeCells count="6">
    <mergeCell ref="A2:E2"/>
    <mergeCell ref="A3:B3"/>
    <mergeCell ref="C4:E4"/>
    <mergeCell ref="A6:B6"/>
    <mergeCell ref="A4:A5"/>
    <mergeCell ref="B4:B5"/>
  </mergeCells>
  <printOptions horizontalCentered="1"/>
  <pageMargins left="0.432638888888889" right="0.314583333333333" top="0.550694444444444" bottom="0.271527777777778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abSelected="1" view="pageBreakPreview" zoomScaleNormal="100" topLeftCell="B6" workbookViewId="0">
      <selection activeCell="E5" sqref="E5:E6"/>
    </sheetView>
  </sheetViews>
  <sheetFormatPr defaultColWidth="10" defaultRowHeight="14.4"/>
  <cols>
    <col min="1" max="1" width="14.25" customWidth="1"/>
    <col min="2" max="2" width="17.25" customWidth="1"/>
    <col min="3" max="3" width="20.5" customWidth="1"/>
    <col min="4" max="20" width="8" customWidth="1"/>
    <col min="21" max="21" width="9.76851851851852" customWidth="1"/>
  </cols>
  <sheetData>
    <row r="1" ht="16.35" customHeight="1" spans="1:20">
      <c r="A1" s="20" t="s">
        <v>149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ht="34.5" customHeight="1" spans="1:20">
      <c r="A2" s="22" t="s">
        <v>150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="19" customFormat="1" ht="16.35" customHeight="1" spans="1:20">
      <c r="A3" s="23" t="s">
        <v>2</v>
      </c>
      <c r="B3" s="23"/>
      <c r="C3" s="23"/>
      <c r="D3" s="23"/>
      <c r="E3" s="23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39" t="s">
        <v>3</v>
      </c>
      <c r="T3" s="39"/>
    </row>
    <row r="4" ht="42" customHeight="1" spans="1:20">
      <c r="A4" s="25" t="s">
        <v>151</v>
      </c>
      <c r="B4" s="25" t="s">
        <v>152</v>
      </c>
      <c r="C4" s="25" t="s">
        <v>153</v>
      </c>
      <c r="D4" s="26" t="s">
        <v>55</v>
      </c>
      <c r="E4" s="27" t="s">
        <v>154</v>
      </c>
      <c r="F4" s="27"/>
      <c r="G4" s="27"/>
      <c r="H4" s="27"/>
      <c r="I4" s="27"/>
      <c r="J4" s="27"/>
      <c r="K4" s="27"/>
      <c r="L4" s="27"/>
      <c r="M4" s="38" t="s">
        <v>155</v>
      </c>
      <c r="N4" s="34"/>
      <c r="O4" s="34"/>
      <c r="P4" s="34"/>
      <c r="Q4" s="34"/>
      <c r="R4" s="34"/>
      <c r="S4" s="34"/>
      <c r="T4" s="34"/>
    </row>
    <row r="5" ht="42" customHeight="1" spans="1:20">
      <c r="A5" s="28"/>
      <c r="B5" s="28"/>
      <c r="C5" s="28"/>
      <c r="D5" s="28"/>
      <c r="E5" s="29" t="s">
        <v>64</v>
      </c>
      <c r="F5" s="30" t="s">
        <v>156</v>
      </c>
      <c r="G5" s="30"/>
      <c r="H5" s="30"/>
      <c r="I5" s="30" t="s">
        <v>157</v>
      </c>
      <c r="J5" s="30" t="s">
        <v>158</v>
      </c>
      <c r="K5" s="30" t="s">
        <v>159</v>
      </c>
      <c r="L5" s="30" t="s">
        <v>160</v>
      </c>
      <c r="M5" s="27" t="s">
        <v>64</v>
      </c>
      <c r="N5" s="27" t="s">
        <v>156</v>
      </c>
      <c r="O5" s="27"/>
      <c r="P5" s="27"/>
      <c r="Q5" s="27" t="s">
        <v>157</v>
      </c>
      <c r="R5" s="27" t="s">
        <v>158</v>
      </c>
      <c r="S5" s="27" t="s">
        <v>159</v>
      </c>
      <c r="T5" s="27" t="s">
        <v>160</v>
      </c>
    </row>
    <row r="6" ht="97" customHeight="1" spans="1:20">
      <c r="A6" s="28"/>
      <c r="B6" s="28"/>
      <c r="C6" s="28"/>
      <c r="D6" s="28"/>
      <c r="E6" s="29"/>
      <c r="F6" s="27" t="s">
        <v>64</v>
      </c>
      <c r="G6" s="27" t="s">
        <v>161</v>
      </c>
      <c r="H6" s="27" t="s">
        <v>162</v>
      </c>
      <c r="I6" s="27"/>
      <c r="J6" s="27"/>
      <c r="K6" s="27"/>
      <c r="L6" s="27"/>
      <c r="M6" s="27"/>
      <c r="N6" s="27" t="s">
        <v>64</v>
      </c>
      <c r="O6" s="27" t="s">
        <v>161</v>
      </c>
      <c r="P6" s="27" t="s">
        <v>162</v>
      </c>
      <c r="Q6" s="27"/>
      <c r="R6" s="27"/>
      <c r="S6" s="27"/>
      <c r="T6" s="27"/>
    </row>
    <row r="7" ht="33" customHeight="1" spans="1:20">
      <c r="A7" s="28" t="s">
        <v>163</v>
      </c>
      <c r="B7" s="28"/>
      <c r="C7" s="28"/>
      <c r="D7" s="31">
        <f>D8+D14</f>
        <v>246.23</v>
      </c>
      <c r="E7" s="31">
        <f>E8+E14</f>
        <v>246.73</v>
      </c>
      <c r="F7" s="31">
        <f>F8+F14</f>
        <v>246.73</v>
      </c>
      <c r="G7" s="31">
        <f>G8+G14</f>
        <v>246.73</v>
      </c>
      <c r="H7" s="32">
        <v>0</v>
      </c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ht="33" customHeight="1" spans="1:20">
      <c r="A8" s="33" t="s">
        <v>164</v>
      </c>
      <c r="B8" s="33"/>
      <c r="C8" s="33"/>
      <c r="D8" s="31">
        <f>D9+D10+D11+D12+D13</f>
        <v>203.23</v>
      </c>
      <c r="E8" s="31">
        <f>E9+E10+E11+E12+E13</f>
        <v>203.23</v>
      </c>
      <c r="F8" s="31">
        <f>F9+F10+F11+F12+F13</f>
        <v>203.23</v>
      </c>
      <c r="G8" s="31">
        <f>G9+G10+G11+G12+G13</f>
        <v>203.23</v>
      </c>
      <c r="H8" s="31">
        <v>0</v>
      </c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ht="33" customHeight="1" spans="1:20">
      <c r="A9" s="34" t="s">
        <v>72</v>
      </c>
      <c r="B9" s="35" t="s">
        <v>165</v>
      </c>
      <c r="C9" s="35" t="s">
        <v>67</v>
      </c>
      <c r="D9" s="36">
        <v>24.3</v>
      </c>
      <c r="E9" s="36">
        <v>24.3</v>
      </c>
      <c r="F9" s="36">
        <v>24.3</v>
      </c>
      <c r="G9" s="36">
        <v>24.3</v>
      </c>
      <c r="H9" s="32">
        <v>0</v>
      </c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ht="33" customHeight="1" spans="1:20">
      <c r="A10" s="37"/>
      <c r="B10" s="35" t="s">
        <v>110</v>
      </c>
      <c r="C10" s="35" t="s">
        <v>67</v>
      </c>
      <c r="D10" s="36">
        <v>7.41</v>
      </c>
      <c r="E10" s="36">
        <v>7.41</v>
      </c>
      <c r="F10" s="36">
        <v>7.41</v>
      </c>
      <c r="G10" s="36">
        <v>7.41</v>
      </c>
      <c r="H10" s="31">
        <v>0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ht="33" customHeight="1" spans="1:20">
      <c r="A11" s="37"/>
      <c r="B11" s="35" t="s">
        <v>109</v>
      </c>
      <c r="C11" s="35" t="s">
        <v>67</v>
      </c>
      <c r="D11" s="36">
        <v>17.34</v>
      </c>
      <c r="E11" s="36">
        <v>17.34</v>
      </c>
      <c r="F11" s="36">
        <v>17.34</v>
      </c>
      <c r="G11" s="36">
        <v>17.34</v>
      </c>
      <c r="H11" s="32">
        <v>0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 ht="33" customHeight="1" spans="1:20">
      <c r="A12" s="37"/>
      <c r="B12" s="35" t="s">
        <v>166</v>
      </c>
      <c r="C12" s="35" t="s">
        <v>67</v>
      </c>
      <c r="D12" s="36">
        <v>144.93</v>
      </c>
      <c r="E12" s="36">
        <v>144.93</v>
      </c>
      <c r="F12" s="36">
        <v>144.93</v>
      </c>
      <c r="G12" s="36">
        <v>144.93</v>
      </c>
      <c r="H12" s="31">
        <v>0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</row>
    <row r="13" ht="33" customHeight="1" spans="1:20">
      <c r="A13" s="25"/>
      <c r="B13" s="35" t="s">
        <v>167</v>
      </c>
      <c r="C13" s="35" t="s">
        <v>67</v>
      </c>
      <c r="D13" s="36">
        <v>9.25</v>
      </c>
      <c r="E13" s="36">
        <v>9.25</v>
      </c>
      <c r="F13" s="36">
        <v>9.25</v>
      </c>
      <c r="G13" s="36">
        <v>9.25</v>
      </c>
      <c r="H13" s="32">
        <v>0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ht="33" customHeight="1" spans="1:20">
      <c r="A14" s="33" t="s">
        <v>168</v>
      </c>
      <c r="B14" s="33"/>
      <c r="C14" s="33"/>
      <c r="D14" s="31">
        <v>43</v>
      </c>
      <c r="E14" s="31">
        <v>43.5</v>
      </c>
      <c r="F14" s="31">
        <v>43.5</v>
      </c>
      <c r="G14" s="31">
        <v>43.5</v>
      </c>
      <c r="H14" s="31">
        <v>0</v>
      </c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</row>
    <row r="15" ht="33" customHeight="1" spans="1:20">
      <c r="A15" s="33" t="s">
        <v>169</v>
      </c>
      <c r="B15" s="33"/>
      <c r="C15" s="33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customFormat="1" ht="33" customHeight="1" spans="1:20">
      <c r="A16" s="33" t="s">
        <v>170</v>
      </c>
      <c r="B16" s="33"/>
      <c r="C16" s="33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</row>
  </sheetData>
  <mergeCells count="27">
    <mergeCell ref="A2:T2"/>
    <mergeCell ref="A3:E3"/>
    <mergeCell ref="S3:T3"/>
    <mergeCell ref="E4:L4"/>
    <mergeCell ref="M4:T4"/>
    <mergeCell ref="F5:H5"/>
    <mergeCell ref="N5:P5"/>
    <mergeCell ref="A7:C7"/>
    <mergeCell ref="A8:C8"/>
    <mergeCell ref="A14:C14"/>
    <mergeCell ref="A15:C15"/>
    <mergeCell ref="A16:C16"/>
    <mergeCell ref="A4:A6"/>
    <mergeCell ref="A9:A13"/>
    <mergeCell ref="B4:B6"/>
    <mergeCell ref="C4:C6"/>
    <mergeCell ref="D4:D6"/>
    <mergeCell ref="E5:E6"/>
    <mergeCell ref="I5:I6"/>
    <mergeCell ref="J5:J6"/>
    <mergeCell ref="K5:K6"/>
    <mergeCell ref="L5:L6"/>
    <mergeCell ref="M5:M6"/>
    <mergeCell ref="Q5:Q6"/>
    <mergeCell ref="R5:R6"/>
    <mergeCell ref="S5:S6"/>
    <mergeCell ref="T5:T6"/>
  </mergeCells>
  <printOptions horizontalCentered="1"/>
  <pageMargins left="0.354166666666667" right="0.314583333333333" top="0.550694444444444" bottom="0.271527777777778" header="0" footer="0"/>
  <pageSetup paperSize="9" scale="8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E13" sqref="E13"/>
    </sheetView>
  </sheetViews>
  <sheetFormatPr defaultColWidth="9" defaultRowHeight="14.4" outlineLevelCol="6"/>
  <cols>
    <col min="7" max="7" width="38.1296296296296" customWidth="1"/>
  </cols>
  <sheetData>
    <row r="1" ht="22.2" spans="1:7">
      <c r="A1" s="1" t="s">
        <v>171</v>
      </c>
      <c r="B1" s="1"/>
      <c r="C1" s="1"/>
      <c r="D1" s="1"/>
      <c r="E1" s="1"/>
      <c r="F1" s="1"/>
      <c r="G1" s="1"/>
    </row>
    <row r="2" spans="1:7">
      <c r="A2" s="2"/>
      <c r="B2" s="2"/>
      <c r="C2" s="2"/>
      <c r="D2" s="2"/>
      <c r="E2" s="2"/>
      <c r="F2" s="2"/>
      <c r="G2" s="3"/>
    </row>
    <row r="3" spans="1:7">
      <c r="A3" s="4" t="s">
        <v>172</v>
      </c>
      <c r="B3" s="5" t="s">
        <v>67</v>
      </c>
      <c r="C3" s="2"/>
      <c r="D3" s="2"/>
      <c r="E3" s="2"/>
      <c r="F3" s="2"/>
      <c r="G3" s="3" t="s">
        <v>173</v>
      </c>
    </row>
    <row r="4" spans="1:7">
      <c r="A4" s="6" t="s">
        <v>78</v>
      </c>
      <c r="B4" s="7"/>
      <c r="C4" s="7"/>
      <c r="D4" s="7"/>
      <c r="E4" s="8" t="s">
        <v>174</v>
      </c>
      <c r="F4" s="8"/>
      <c r="G4" s="8"/>
    </row>
    <row r="5" spans="1:7">
      <c r="A5" s="9" t="s">
        <v>175</v>
      </c>
      <c r="B5" s="10"/>
      <c r="C5" s="10"/>
      <c r="D5" s="11" t="s">
        <v>89</v>
      </c>
      <c r="E5" s="10" t="s">
        <v>55</v>
      </c>
      <c r="F5" s="10" t="s">
        <v>70</v>
      </c>
      <c r="G5" s="10" t="s">
        <v>71</v>
      </c>
    </row>
    <row r="6" spans="1:7">
      <c r="A6" s="9"/>
      <c r="B6" s="10"/>
      <c r="C6" s="10"/>
      <c r="D6" s="11"/>
      <c r="E6" s="10"/>
      <c r="F6" s="10"/>
      <c r="G6" s="10"/>
    </row>
    <row r="7" spans="1:7">
      <c r="A7" s="12"/>
      <c r="B7" s="13"/>
      <c r="C7" s="13"/>
      <c r="D7" s="14"/>
      <c r="E7" s="10"/>
      <c r="F7" s="10"/>
      <c r="G7" s="10"/>
    </row>
    <row r="8" spans="1:7">
      <c r="A8" s="15" t="s">
        <v>176</v>
      </c>
      <c r="B8" s="16"/>
      <c r="C8" s="16"/>
      <c r="D8" s="16"/>
      <c r="E8" s="11" t="s">
        <v>177</v>
      </c>
      <c r="F8" s="11" t="s">
        <v>178</v>
      </c>
      <c r="G8" s="11" t="s">
        <v>179</v>
      </c>
    </row>
    <row r="9" spans="1:7">
      <c r="A9" s="15" t="s">
        <v>55</v>
      </c>
      <c r="B9" s="16"/>
      <c r="C9" s="16"/>
      <c r="D9" s="16"/>
      <c r="E9" s="17">
        <v>0</v>
      </c>
      <c r="F9" s="17">
        <v>0</v>
      </c>
      <c r="G9" s="17">
        <v>0</v>
      </c>
    </row>
    <row r="10" spans="1:7">
      <c r="A10" s="18" t="s">
        <v>180</v>
      </c>
      <c r="B10" s="18"/>
      <c r="C10" s="18"/>
      <c r="D10" s="18"/>
      <c r="E10" s="18"/>
      <c r="F10" s="18"/>
      <c r="G10" s="18"/>
    </row>
  </sheetData>
  <mergeCells count="11">
    <mergeCell ref="A1:G1"/>
    <mergeCell ref="A4:D4"/>
    <mergeCell ref="E4:G4"/>
    <mergeCell ref="A8:D8"/>
    <mergeCell ref="A9:D9"/>
    <mergeCell ref="A10:G10"/>
    <mergeCell ref="D5:D7"/>
    <mergeCell ref="E5:E7"/>
    <mergeCell ref="F5:F7"/>
    <mergeCell ref="G5:G7"/>
    <mergeCell ref="A5:C7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30" sqref="L30"/>
    </sheetView>
  </sheetViews>
  <sheetFormatPr defaultColWidth="9" defaultRowHeight="14.4"/>
  <sheetData/>
  <pageMargins left="0.75" right="0.75" top="1" bottom="1" header="0.5" footer="0.5"/>
  <pageSetup paperSize="9" orientation="landscape"/>
  <headerFooter/>
  <drawing r:id="rId1"/>
  <legacyDrawing r:id="rId2"/>
  <oleObjects>
    <mc:AlternateContent xmlns:mc="http://schemas.openxmlformats.org/markup-compatibility/2006">
      <mc:Choice Requires="x14">
        <oleObject shapeId="1025" progId="Excel.Sheet.12" r:id="rId3">
          <objectPr defaultSize="0" r:id="rId4">
            <anchor moveWithCells="1">
              <from>
                <xdr:col>0</xdr:col>
                <xdr:colOff>39370</xdr:colOff>
                <xdr:row>3</xdr:row>
                <xdr:rowOff>30480</xdr:rowOff>
              </from>
              <to>
                <xdr:col>29</xdr:col>
                <xdr:colOff>96520</xdr:colOff>
                <xdr:row>24</xdr:row>
                <xdr:rowOff>1905</xdr:rowOff>
              </to>
            </anchor>
          </objectPr>
        </oleObject>
      </mc:Choice>
      <mc:Fallback>
        <oleObject shapeId="1025" progId="Excel.Sheet.12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收支总表</vt:lpstr>
      <vt:lpstr>收入总表</vt:lpstr>
      <vt:lpstr>支出总表</vt:lpstr>
      <vt:lpstr>财拨总表</vt:lpstr>
      <vt:lpstr>一般预算支出功能分类</vt:lpstr>
      <vt:lpstr>一般公共预算基本支出经济分类</vt:lpstr>
      <vt:lpstr>三公</vt:lpstr>
      <vt:lpstr>政府性基金</vt:lpstr>
      <vt:lpstr>项目支出绩效目标表</vt:lpstr>
      <vt:lpstr>国有资本经营表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非鱼</cp:lastModifiedBy>
  <dcterms:created xsi:type="dcterms:W3CDTF">2022-01-21T02:00:00Z</dcterms:created>
  <dcterms:modified xsi:type="dcterms:W3CDTF">2023-10-11T15:45:44Z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C218C0E94B6B4CC697796422063DE232_13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