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5"/>
  </bookViews>
  <sheets>
    <sheet name="收支总表" sheetId="2" r:id="rId1"/>
    <sheet name="收入总表" sheetId="3" r:id="rId2"/>
    <sheet name="支出总表" sheetId="4" r:id="rId3"/>
    <sheet name="财拨总表" sheetId="5" r:id="rId4"/>
    <sheet name="一般预算支出功能分类" sheetId="6" r:id="rId5"/>
    <sheet name="一般公共预算基本支出经济分类" sheetId="7" r:id="rId6"/>
    <sheet name="三公" sheetId="8" r:id="rId7"/>
    <sheet name="政府性基金" sheetId="9" r:id="rId8"/>
    <sheet name="国有资本经营预算支出" sheetId="12" r:id="rId9"/>
    <sheet name="项目支出绩效目标表" sheetId="10" r:id="rId10"/>
    <sheet name="部门整体支出绩效目标表" sheetId="11" r:id="rId11"/>
  </sheets>
  <definedNames>
    <definedName name="_xlnm.Print_Titles" localSheetId="5">一般公共预算基本支出经济分类!$1:$5</definedName>
    <definedName name="_xlnm._FilterDatabase" localSheetId="5" hidden="1">一般公共预算基本支出经济分类!$A$5:$H$5</definedName>
  </definedNames>
  <calcPr calcId="144525"/>
</workbook>
</file>

<file path=xl/sharedStrings.xml><?xml version="1.0" encoding="utf-8"?>
<sst xmlns="http://schemas.openxmlformats.org/spreadsheetml/2006/main" count="507" uniqueCount="338">
  <si>
    <t>公开01表</t>
  </si>
  <si>
    <t>收支预算总表</t>
  </si>
  <si>
    <t>部门：怀化市生态环境局</t>
  </si>
  <si>
    <t>单位：万元</t>
  </si>
  <si>
    <t>收      入</t>
  </si>
  <si>
    <t>支      出</t>
  </si>
  <si>
    <t>项    目</t>
  </si>
  <si>
    <t>预算数</t>
  </si>
  <si>
    <t>一、财政拨款</t>
  </si>
  <si>
    <t>一、[201]一般公共服务支出</t>
  </si>
  <si>
    <t>二、财政专户管理资金收入</t>
  </si>
  <si>
    <t>二、[202]外交支出</t>
  </si>
  <si>
    <t>三、事业收入</t>
  </si>
  <si>
    <t>三、[203]国防支出</t>
  </si>
  <si>
    <t>四、上级补助收入</t>
  </si>
  <si>
    <t>四、[204]公共安全支出</t>
  </si>
  <si>
    <t>五、事业单位经营收入</t>
  </si>
  <si>
    <t>五、[205]教育支出</t>
  </si>
  <si>
    <t>六、附属单位上缴收入</t>
  </si>
  <si>
    <t>六、[206]科学技术支出</t>
  </si>
  <si>
    <t>七、其他收入</t>
  </si>
  <si>
    <t>七、[207]文化旅游体育与传媒支出</t>
  </si>
  <si>
    <t>八、[208]社会保障和就业支出</t>
  </si>
  <si>
    <t>九、[209]社会保险基金支出</t>
  </si>
  <si>
    <t>十、[210]卫生健康支出</t>
  </si>
  <si>
    <t>十一、[211]节能环保支出</t>
  </si>
  <si>
    <t>十二、[212]城乡社区支出</t>
  </si>
  <si>
    <t>十三、[213]农林水支出</t>
  </si>
  <si>
    <t>十四、[214]交通运输支出</t>
  </si>
  <si>
    <t>十五、[215]资源勘探工业信息等支出</t>
  </si>
  <si>
    <t>十六、[216]商业服务业等支出</t>
  </si>
  <si>
    <t>十七、[217]金融支出</t>
  </si>
  <si>
    <t>十八、[219]援助其他地区支出</t>
  </si>
  <si>
    <t>十九、[220]自然资源海洋气象等支出</t>
  </si>
  <si>
    <t>二十、[221]住房保障支出</t>
  </si>
  <si>
    <t>二十一、[222]粮油物资储备支出</t>
  </si>
  <si>
    <t>二十二、[223]国有资本经营预算支出</t>
  </si>
  <si>
    <t>二十三、[224]灾害防治及应急管理支出</t>
  </si>
  <si>
    <t>二十五、[229]其他支出</t>
  </si>
  <si>
    <t>本年收入合计</t>
  </si>
  <si>
    <t>本年支出合计</t>
  </si>
  <si>
    <t>财政拨款结余结转</t>
  </si>
  <si>
    <t>结转下年</t>
  </si>
  <si>
    <t>财政专户结余结转</t>
  </si>
  <si>
    <t>单位资金结余结转</t>
  </si>
  <si>
    <t>收入总计</t>
  </si>
  <si>
    <t>支出总计</t>
  </si>
  <si>
    <t>公开02表</t>
  </si>
  <si>
    <t>收入预算总表</t>
  </si>
  <si>
    <t>单位</t>
  </si>
  <si>
    <t>总计</t>
  </si>
  <si>
    <t>本年收入</t>
  </si>
  <si>
    <t>上年结转</t>
  </si>
  <si>
    <t>编码</t>
  </si>
  <si>
    <t>名称</t>
  </si>
  <si>
    <t>合计</t>
  </si>
  <si>
    <t>财政拨款</t>
  </si>
  <si>
    <t>财政专户管理资金收入</t>
  </si>
  <si>
    <t>事业收入</t>
  </si>
  <si>
    <t>上级补助收入</t>
  </si>
  <si>
    <t>事业单位经营收入</t>
  </si>
  <si>
    <t>附属单位上缴收入</t>
  </si>
  <si>
    <t>其他收入</t>
  </si>
  <si>
    <t>财政专户结转结余</t>
  </si>
  <si>
    <t>小计</t>
  </si>
  <si>
    <t xml:space="preserve"> 财政拨款结转</t>
  </si>
  <si>
    <t>财政拨款结余</t>
  </si>
  <si>
    <t>怀化市生态环境局</t>
  </si>
  <si>
    <t>公开03表</t>
  </si>
  <si>
    <t>支出预算总表</t>
  </si>
  <si>
    <t>基本支出</t>
  </si>
  <si>
    <t>项目支出</t>
  </si>
  <si>
    <t>人员类</t>
  </si>
  <si>
    <t>公用经费</t>
  </si>
  <si>
    <t>其他运转类</t>
  </si>
  <si>
    <t>特定目标类</t>
  </si>
  <si>
    <t>公开04表</t>
  </si>
  <si>
    <t>财政拨款收支预算总表</t>
  </si>
  <si>
    <t>项目</t>
  </si>
  <si>
    <t>一、本年收入</t>
  </si>
  <si>
    <t>一、本年支出</t>
  </si>
  <si>
    <t>（一）一般公共预算拨款</t>
  </si>
  <si>
    <t>（二）政府性基金预算拨款</t>
  </si>
  <si>
    <t>（三）国有资本经营预算拨款</t>
  </si>
  <si>
    <t>二、上年结转</t>
  </si>
  <si>
    <t>二、结转下年</t>
  </si>
  <si>
    <t>公开05表</t>
  </si>
  <si>
    <t>本年一般公共预算支出预算表</t>
  </si>
  <si>
    <t>科目编码</t>
  </si>
  <si>
    <t>科目名称</t>
  </si>
  <si>
    <t>人员经费</t>
  </si>
  <si>
    <t>节能环保支出</t>
  </si>
  <si>
    <t xml:space="preserve"> 21101</t>
  </si>
  <si>
    <t>环境保护管理事务</t>
  </si>
  <si>
    <t xml:space="preserve">   2110101</t>
  </si>
  <si>
    <t>行政运行</t>
  </si>
  <si>
    <t xml:space="preserve">   2110199</t>
  </si>
  <si>
    <t>其他环境保护管理事务支出</t>
  </si>
  <si>
    <t>合计：</t>
  </si>
  <si>
    <t>公开06表</t>
  </si>
  <si>
    <t>本年一般公共预算基本支出预算表</t>
  </si>
  <si>
    <t>部门预算支出政府经济分类科目</t>
  </si>
  <si>
    <t>部门预算支出经济分类科目</t>
  </si>
  <si>
    <t>本年一般公共预算基本支出</t>
  </si>
  <si>
    <r>
      <rPr>
        <sz val="9"/>
        <color rgb="FF000000"/>
        <rFont val="SimSun"/>
        <charset val="1"/>
      </rPr>
      <t>科目编码</t>
    </r>
  </si>
  <si>
    <r>
      <rPr>
        <sz val="9"/>
        <color rgb="FF000000"/>
        <rFont val="SimSun"/>
        <charset val="1"/>
      </rPr>
      <t>科目名称</t>
    </r>
  </si>
  <si>
    <t>机关工资福利支出</t>
  </si>
  <si>
    <t>工资福利支出</t>
  </si>
  <si>
    <t>工资奖金津补贴</t>
  </si>
  <si>
    <t>基本工资</t>
  </si>
  <si>
    <t>其他工资福利支出</t>
  </si>
  <si>
    <t>绩效工资</t>
  </si>
  <si>
    <t>奖金</t>
  </si>
  <si>
    <t>津贴补贴</t>
  </si>
  <si>
    <t>社会保障缴费</t>
  </si>
  <si>
    <t>职业年金缴费</t>
  </si>
  <si>
    <t>机关事业单位基本养老保险缴费</t>
  </si>
  <si>
    <t>其他社会保障缴费</t>
  </si>
  <si>
    <t>职工基本医疗保险缴费</t>
  </si>
  <si>
    <t>  50103</t>
  </si>
  <si>
    <t>住房公积金</t>
  </si>
  <si>
    <t>机关商品和服务支出</t>
  </si>
  <si>
    <t>302</t>
  </si>
  <si>
    <t>商品和服务支出</t>
  </si>
  <si>
    <t>办公经费</t>
  </si>
  <si>
    <t>工会经费</t>
  </si>
  <si>
    <t>电费</t>
  </si>
  <si>
    <t>水费</t>
  </si>
  <si>
    <t>办公费</t>
  </si>
  <si>
    <t>差旅费</t>
  </si>
  <si>
    <t>物业管理费</t>
  </si>
  <si>
    <t>公务用车运行维护费</t>
  </si>
  <si>
    <t>委托业务费</t>
  </si>
  <si>
    <t>公务接待费</t>
  </si>
  <si>
    <t>会议费</t>
  </si>
  <si>
    <t>其他商品和服务支出</t>
  </si>
  <si>
    <t>对个人和家庭的补助</t>
  </si>
  <si>
    <t>  50905</t>
  </si>
  <si>
    <t>  离退休费</t>
  </si>
  <si>
    <t>退休费</t>
  </si>
  <si>
    <t>  50901</t>
  </si>
  <si>
    <t>  社会福利和救助</t>
  </si>
  <si>
    <t>生活补助</t>
  </si>
  <si>
    <t>合  计</t>
  </si>
  <si>
    <t>公开07表</t>
  </si>
  <si>
    <t>本年“三公”经费支出预算表</t>
  </si>
  <si>
    <t>三公经费</t>
  </si>
  <si>
    <t>单位编码</t>
  </si>
  <si>
    <t>单位名称</t>
  </si>
  <si>
    <t>因公出国（境）费</t>
  </si>
  <si>
    <t>公务用车购置及运行费</t>
  </si>
  <si>
    <t>公务用车购置费</t>
  </si>
  <si>
    <t>公务用车运行费</t>
  </si>
  <si>
    <t>备注：该表数据请依据财政批复下达的“三公”经费控制数填列。</t>
  </si>
  <si>
    <t>公开08表</t>
  </si>
  <si>
    <t>本年政府性基金预算支出预算表</t>
  </si>
  <si>
    <t>本年政府性基金预算支出</t>
  </si>
  <si>
    <t>注：当此表数据为0或空时，即本部门无此项支出，因此表中无数据。</t>
  </si>
  <si>
    <t>公开09表</t>
  </si>
  <si>
    <t>国有资本经营预算支出表</t>
  </si>
  <si>
    <t>本年支出</t>
  </si>
  <si>
    <t>功能分类科目编码</t>
  </si>
  <si>
    <t>栏次</t>
  </si>
  <si>
    <t>1</t>
  </si>
  <si>
    <t>2</t>
  </si>
  <si>
    <t>3</t>
  </si>
  <si>
    <t/>
  </si>
  <si>
    <t>公开10表</t>
  </si>
  <si>
    <t>项目支出绩效目标表</t>
  </si>
  <si>
    <t>类型</t>
  </si>
  <si>
    <t>项目名称</t>
  </si>
  <si>
    <t>项目单位(部门)</t>
  </si>
  <si>
    <t>本年拨款</t>
  </si>
  <si>
    <t>财政拨款结转</t>
  </si>
  <si>
    <t>一般公共预算</t>
  </si>
  <si>
    <t>政府性基金预算</t>
  </si>
  <si>
    <t>国有资本经营预算</t>
  </si>
  <si>
    <t>财政专户预算</t>
  </si>
  <si>
    <t>单位资金预算</t>
  </si>
  <si>
    <t>经费拨款</t>
  </si>
  <si>
    <t>纳入一般公共预算管理的非税收入拨款</t>
  </si>
  <si>
    <t>总计：</t>
  </si>
  <si>
    <t xml:space="preserve">   人员类</t>
  </si>
  <si>
    <t xml:space="preserve">   公用经费</t>
  </si>
  <si>
    <t xml:space="preserve">   运转其他类</t>
  </si>
  <si>
    <t xml:space="preserve">   特定目标类</t>
  </si>
  <si>
    <r>
      <rPr>
        <sz val="10"/>
        <color rgb="FF000000"/>
        <rFont val="宋体"/>
        <charset val="204"/>
      </rPr>
      <t>公开</t>
    </r>
    <r>
      <rPr>
        <sz val="10"/>
        <color rgb="FF000000"/>
        <rFont val="Times New Roman"/>
        <charset val="204"/>
      </rPr>
      <t>11</t>
    </r>
    <r>
      <rPr>
        <sz val="10"/>
        <color rgb="FF000000"/>
        <rFont val="宋体"/>
        <charset val="204"/>
      </rPr>
      <t>表</t>
    </r>
  </si>
  <si>
    <t>2022年怀化市生态环境局部门整体支出绩效目标表</t>
  </si>
  <si>
    <t>填报单位：（盖章）怀化市生态环境局</t>
  </si>
  <si>
    <r>
      <rPr>
        <b/>
        <sz val="10"/>
        <rFont val="宋体"/>
        <charset val="134"/>
      </rPr>
      <t>*</t>
    </r>
    <r>
      <rPr>
        <sz val="10"/>
        <rFont val="宋体"/>
        <charset val="134"/>
      </rPr>
      <t>部门（单位）名称</t>
    </r>
  </si>
  <si>
    <r>
      <rPr>
        <b/>
        <sz val="10"/>
        <rFont val="宋体"/>
        <charset val="134"/>
      </rPr>
      <t>*</t>
    </r>
    <r>
      <rPr>
        <sz val="10"/>
        <rFont val="宋体"/>
        <charset val="134"/>
      </rPr>
      <t>年度履职目标</t>
    </r>
  </si>
  <si>
    <t>(1)贯彻执行国家生态环境基本制度。
(2)负责重大生态环境问题的统筹协调和监督管理。(3)负责监督管理减排目标的落实。
(4)负责提出生态环境领域固定资产投资规模和方向、生态环境部管理的中央专项资金和省市财政性资金安排的意见，按规定权限审批、核准规划内和年度计划规模内生态环境领域固定资产投资项目，配合有关部门做好组织实施和监督工作。(5)负责环境污染防治的监督管理。(6)指导协调和监督生态保护修复工作。(7)负责核与辐射安全的监督管理。(8)负责生态环境准入的监督管理。(9)负责生态环境监测工作。(10)负责应对气候变化工作。(11)组织开展生态环境保护督察。(12)统一负责生态环境监督执法。(13)组织指导和协调生态环境宣传教育工作，贯彻实施生态环境保护宣传教育纲要，推动社会组织和公众参与生态环境保护。(14)开展生态环境对外合作交流，研究提出生态环境对外合作中有关问题的建议，组织协调有关生态环境国际条约的市内履约工作，参与处理涉外生态环境事务。(15)完成市委、市政府交办的其他任务。(16)职能转变。</t>
  </si>
  <si>
    <r>
      <rPr>
        <b/>
        <sz val="10"/>
        <rFont val="宋体"/>
        <charset val="134"/>
      </rPr>
      <t>*</t>
    </r>
    <r>
      <rPr>
        <sz val="10"/>
        <rFont val="宋体"/>
        <charset val="134"/>
      </rPr>
      <t>年度主要任务</t>
    </r>
  </si>
  <si>
    <t>*任务名称</t>
  </si>
  <si>
    <t>*主要内容</t>
  </si>
  <si>
    <t>深入学习贯彻习近平生态文明思想</t>
  </si>
  <si>
    <t>持续加强习近平生态文明思想的宣传；推动中央和省委、市委决策部署落实落地。</t>
  </si>
  <si>
    <t>深化减污降碳，助推绿色低碳高质量发展</t>
  </si>
  <si>
    <t>推进碳排放碳达峰行动；做好应对气候变化工作；推动主要污染物减排。</t>
  </si>
  <si>
    <t>聚焦关键领域，深入打好污染防治攻坚战</t>
  </si>
  <si>
    <t xml:space="preserve">  </t>
  </si>
  <si>
    <t>服务经济高质量发展</t>
  </si>
  <si>
    <t>推进“三线一单”成果应用和评估考核；严格重点行业项目环境准入；全力服务重点项目建设。</t>
  </si>
  <si>
    <t>强力推进突出生态环境问题整改</t>
  </si>
  <si>
    <t>坚决抓好突出生态环境问题整改；迎接第二轮省生态环境保护例行督察。</t>
  </si>
  <si>
    <t>统筹抓好生态保护修复</t>
  </si>
  <si>
    <t>加强生物多样化保护；强化生态环境保护监管；深入推进生态文明示范创建。</t>
  </si>
  <si>
    <t>加强生态环境监管执法</t>
  </si>
  <si>
    <t>加强排污许可管理；加强生态环境执法；加强生态环境监测质量监督管理。</t>
  </si>
  <si>
    <t>切实防范化解环境风险</t>
  </si>
  <si>
    <t>加强环境应急管理体系和能力建设</t>
  </si>
  <si>
    <t>推进生态环境治理体系和能力现代化</t>
  </si>
  <si>
    <t>提高环保行政管理服务水平；加强生态环境保护宣传教育引导。</t>
  </si>
  <si>
    <t>加强党的建设和领导</t>
  </si>
  <si>
    <t>加强党的建设；加强党风廉政建设；打造生态环保铁军。</t>
  </si>
  <si>
    <r>
      <rPr>
        <b/>
        <sz val="10"/>
        <rFont val="宋体"/>
        <charset val="134"/>
      </rPr>
      <t>*</t>
    </r>
    <r>
      <rPr>
        <sz val="10"/>
        <rFont val="宋体"/>
        <charset val="134"/>
      </rPr>
      <t>年度预算申请情况</t>
    </r>
  </si>
  <si>
    <r>
      <rPr>
        <b/>
        <sz val="10"/>
        <rFont val="宋体"/>
        <charset val="134"/>
      </rPr>
      <t>*</t>
    </r>
    <r>
      <rPr>
        <sz val="10"/>
        <rFont val="宋体"/>
        <charset val="134"/>
      </rPr>
      <t>部门预算总额（万元）</t>
    </r>
  </si>
  <si>
    <t xml:space="preserve">              1、资金来源：（1）财政性资金</t>
  </si>
  <si>
    <t xml:space="preserve">                           （2）其他资金</t>
  </si>
  <si>
    <t xml:space="preserve">              2、资金结构：（1）基本支出</t>
  </si>
  <si>
    <t xml:space="preserve">                           （2）项目支出</t>
  </si>
  <si>
    <t>*一级指标</t>
  </si>
  <si>
    <t>*二级指标</t>
  </si>
  <si>
    <t>*三级指标</t>
  </si>
  <si>
    <t>*指标值类型</t>
  </si>
  <si>
    <t>*指标值</t>
  </si>
  <si>
    <t>*评/扣分标准</t>
  </si>
  <si>
    <t>*指标值说明</t>
  </si>
  <si>
    <t>备注</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</si>
  <si>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</si>
  <si>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</si>
  <si>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</si>
  <si>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</si>
  <si>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</si>
  <si>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</si>
  <si>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</si>
  <si>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</si>
  <si>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</si>
  <si>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</si>
  <si>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</si>
  <si>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</si>
  <si>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</si>
  <si>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</si>
  <si>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</si>
  <si>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预算和财务管理（26分）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</si>
  <si>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</si>
  <si>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</si>
  <si>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</si>
  <si>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</si>
  <si>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</si>
  <si>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</si>
  <si>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</si>
  <si>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</si>
  <si>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</si>
  <si>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</si>
  <si>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</si>
  <si>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</si>
  <si>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</si>
  <si>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</si>
  <si>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</si>
  <si>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</si>
  <si>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</si>
  <si>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</si>
  <si>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</si>
  <si>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</si>
  <si>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</si>
  <si>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</si>
  <si>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</si>
  <si>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</si>
  <si>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</si>
  <si>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政府采购执行率在90%-100%，得2分；每超过（降低）10%的波动，扣0.5分，扣完为止。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</si>
  <si>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</si>
  <si>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</si>
  <si>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</si>
  <si>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</si>
  <si>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</si>
  <si>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</si>
  <si>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</si>
  <si>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</si>
  <si>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</si>
  <si>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</si>
  <si>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</si>
  <si>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</si>
  <si>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</si>
  <si>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</si>
  <si>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预算和财务管理（6分）</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</si>
  <si>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</si>
  <si>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</si>
  <si>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</si>
  <si>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</si>
  <si>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</si>
  <si>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</si>
  <si>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</si>
  <si>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</si>
  <si>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</si>
  <si>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</si>
  <si>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</si>
  <si>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</si>
  <si>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</si>
  <si>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</si>
  <si>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</si>
  <si>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</si>
  <si>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</si>
  <si>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</si>
  <si>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   （29分）</t>
  </si>
  <si>
    <t>重点工作任务完成（20分）</t>
  </si>
  <si>
    <t>空气环境质量无重污染</t>
  </si>
  <si>
    <t>全市空气环境质量无重污染的5分，否则酌情扣分。</t>
  </si>
  <si>
    <t>该指标根据2022年度工作计划完成情况进行考核。</t>
  </si>
  <si>
    <t>水生态环境质量</t>
  </si>
  <si>
    <t>达标</t>
  </si>
  <si>
    <t>水生态环境质量达到或好于Ⅱ类断面比例达100%得5分，否则每降低1%扣1分，扣完为止。</t>
  </si>
  <si>
    <t>土壤环境质量</t>
  </si>
  <si>
    <t>保持稳定</t>
  </si>
  <si>
    <t>全市土壤和地下水环境质量总体保持稳定得5分，否则酌情扣分。</t>
  </si>
  <si>
    <t>主要污染物排放削减量</t>
  </si>
  <si>
    <t>定量</t>
  </si>
  <si>
    <t>消减</t>
  </si>
  <si>
    <t>主要污染物排放削减量：以下污染物排放量控制在氮氧化物587.16t，挥发性有机物317.38t。化学需氧量777.58t。氨氮149.63t。得5分，否则每有1类超标扣1分，扣完为止。</t>
  </si>
  <si>
    <t>履职目标实现  （9分）</t>
  </si>
  <si>
    <t>履职目标完成率</t>
  </si>
  <si>
    <t>各项履职目标完成率100%，得9分，每发现1处未完成，扣1分，扣完为止。</t>
  </si>
  <si>
    <t>根据2022年单位工作完成情况进行考核。</t>
  </si>
  <si>
    <t>效益指标   （21分）</t>
  </si>
  <si>
    <t>履职效益（16分）</t>
  </si>
  <si>
    <t>推进生态环境稳步向好趋势</t>
  </si>
  <si>
    <t>生态稳定</t>
  </si>
  <si>
    <t>全市生态环境质量稳步向好得6分，否则酌情扣分。</t>
  </si>
  <si>
    <t>该指标根据2022年度工作任务完成效果进行考核。</t>
  </si>
  <si>
    <t>深入打好污染防治攻坚战</t>
  </si>
  <si>
    <t>不断改善</t>
  </si>
  <si>
    <t>不断改善环境空气质量，巩固提升水环境质量得5分，否则酌情扣分。</t>
  </si>
  <si>
    <t>有效推进</t>
  </si>
  <si>
    <t>有效推进服务经济高质量发展得5分，否则酌情扣分。</t>
  </si>
  <si>
    <t>满意度（5分）</t>
  </si>
  <si>
    <t>社会公众满意度</t>
  </si>
  <si>
    <t>满意度95%以上得5分，每减少5%扣1分</t>
  </si>
  <si>
    <t>该指标主要考察部门整体工作开展情况，社会公众满意度是否达到年初目标。</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</si>
</sst>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3">
    <font>
      <sz val="11"/>
      <color indexed="8"/>
      <name val="宋体"/>
      <charset val="1"/>
      <scheme val="minor"/>
    </font>
    <font>
      <sz val="10"/>
      <color rgb="FF000000"/>
      <name val="Times New Roman"/>
      <charset val="204"/>
    </font>
    <font>
      <sz val="10"/>
      <color rgb="FF000000"/>
      <name val="宋体"/>
      <charset val="204"/>
    </font>
    <font>
      <sz val="18"/>
      <name val="方正小标宋简体"/>
      <charset val="134"/>
    </font>
    <font>
      <sz val="8"/>
      <name val="宋体"/>
      <charset val="134"/>
    </font>
    <font>
      <b/>
      <sz val="10"/>
      <name val="宋体"/>
      <charset val="134"/>
    </font>
    <font>
      <sz val="10"/>
      <name val="宋体"/>
      <charset val="134"/>
    </font>
    <font>
      <sz val="9"/>
      <name val="宋体"/>
      <charset val="134"/>
    </font>
    <font>
      <b/>
      <sz val="9"/>
      <color rgb="FFFF0000"/>
      <name val="宋体"/>
      <charset val="134"/>
    </font>
    <font>
      <sz val="9"/>
      <name val="SimSun"/>
      <charset val="134"/>
    </font>
    <font>
      <b/>
      <sz val="11"/>
      <color indexed="8"/>
      <name val="楷体"/>
      <charset val="1"/>
    </font>
    <font>
      <b/>
      <sz val="9"/>
      <name val="方正楷体_GBK"/>
      <charset val="134"/>
    </font>
    <font>
      <sz val="19"/>
      <name val="方正公文小标宋"/>
      <charset val="134"/>
    </font>
    <font>
      <b/>
      <sz val="11"/>
      <name val="楷体"/>
      <charset val="134"/>
    </font>
    <font>
      <b/>
      <sz val="11"/>
      <name val="仿宋"/>
      <charset val="134"/>
    </font>
    <font>
      <sz val="11"/>
      <color indexed="8"/>
      <name val="仿宋"/>
      <charset val="1"/>
    </font>
    <font>
      <sz val="11"/>
      <name val="仿宋"/>
      <charset val="134"/>
    </font>
    <font>
      <b/>
      <sz val="9"/>
      <name val="楷体"/>
      <charset val="134"/>
    </font>
    <font>
      <sz val="11"/>
      <color theme="1"/>
      <name val="宋体"/>
      <charset val="134"/>
      <scheme val="minor"/>
    </font>
    <font>
      <sz val="10"/>
      <color indexed="8"/>
      <name val="宋体"/>
      <charset val="134"/>
    </font>
    <font>
      <sz val="11"/>
      <color indexed="8"/>
      <name val="宋体"/>
      <charset val="134"/>
    </font>
    <font>
      <b/>
      <sz val="11"/>
      <color indexed="8"/>
      <name val="楷体"/>
      <charset val="134"/>
    </font>
    <font>
      <b/>
      <sz val="11"/>
      <color theme="1"/>
      <name val="楷体"/>
      <charset val="134"/>
    </font>
    <font>
      <b/>
      <sz val="11"/>
      <color indexed="8"/>
      <name val="仿宋"/>
      <charset val="134"/>
    </font>
    <font>
      <sz val="11"/>
      <name val="宋体"/>
      <charset val="134"/>
    </font>
    <font>
      <sz val="11"/>
      <color indexed="8"/>
      <name val="方正仿宋_GB2312"/>
      <charset val="1"/>
    </font>
    <font>
      <b/>
      <sz val="11"/>
      <color indexed="8"/>
      <name val="仿宋"/>
      <charset val="1"/>
    </font>
    <font>
      <sz val="9"/>
      <color rgb="FF000000"/>
      <name val="SimSun"/>
      <charset val="1"/>
    </font>
    <font>
      <sz val="9"/>
      <color rgb="FF000000"/>
      <name val="宋体"/>
      <charset val="1"/>
    </font>
    <font>
      <sz val="11"/>
      <color indexed="8"/>
      <name val="宋体"/>
      <charset val="1"/>
    </font>
    <font>
      <sz val="11"/>
      <color rgb="FF000000"/>
      <name val="宋体"/>
      <charset val="1"/>
    </font>
    <font>
      <b/>
      <sz val="11"/>
      <color theme="3"/>
      <name val="仿宋"/>
      <charset val="134"/>
    </font>
    <font>
      <sz val="11"/>
      <color indexed="8"/>
      <name val="方正楷体_GBK"/>
      <charset val="1"/>
    </font>
    <font>
      <sz val="11"/>
      <name val="方正楷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22"/>
        <bgColor indexed="9"/>
      </patternFill>
    </fill>
    <fill>
      <patternFill patternType="solid">
        <fgColor rgb="FFFFFFFF"/>
        <bgColor rgb="FFFFFFFF"/>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5" borderId="19"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0" applyNumberFormat="0" applyFill="0" applyAlignment="0" applyProtection="0">
      <alignment vertical="center"/>
    </xf>
    <xf numFmtId="0" fontId="40" fillId="0" borderId="20" applyNumberFormat="0" applyFill="0" applyAlignment="0" applyProtection="0">
      <alignment vertical="center"/>
    </xf>
    <xf numFmtId="0" fontId="41" fillId="0" borderId="21" applyNumberFormat="0" applyFill="0" applyAlignment="0" applyProtection="0">
      <alignment vertical="center"/>
    </xf>
    <xf numFmtId="0" fontId="41" fillId="0" borderId="0" applyNumberFormat="0" applyFill="0" applyBorder="0" applyAlignment="0" applyProtection="0">
      <alignment vertical="center"/>
    </xf>
    <xf numFmtId="0" fontId="42" fillId="6" borderId="22" applyNumberFormat="0" applyAlignment="0" applyProtection="0">
      <alignment vertical="center"/>
    </xf>
    <xf numFmtId="0" fontId="43" fillId="7" borderId="23" applyNumberFormat="0" applyAlignment="0" applyProtection="0">
      <alignment vertical="center"/>
    </xf>
    <xf numFmtId="0" fontId="44" fillId="7" borderId="22" applyNumberFormat="0" applyAlignment="0" applyProtection="0">
      <alignment vertical="center"/>
    </xf>
    <xf numFmtId="0" fontId="45" fillId="8" borderId="24" applyNumberFormat="0" applyAlignment="0" applyProtection="0">
      <alignment vertical="center"/>
    </xf>
    <xf numFmtId="0" fontId="46" fillId="0" borderId="25" applyNumberFormat="0" applyFill="0" applyAlignment="0" applyProtection="0">
      <alignment vertical="center"/>
    </xf>
    <xf numFmtId="0" fontId="47" fillId="0" borderId="26" applyNumberFormat="0" applyFill="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51" fillId="35" borderId="0" applyNumberFormat="0" applyBorder="0" applyAlignment="0" applyProtection="0">
      <alignment vertical="center"/>
    </xf>
    <xf numFmtId="0" fontId="18" fillId="0" borderId="0">
      <alignment vertical="center"/>
    </xf>
  </cellStyleXfs>
  <cellXfs count="140">
    <xf numFmtId="0" fontId="0" fillId="0" borderId="0" xfId="0" applyFo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justify"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176" fontId="6" fillId="0" borderId="2" xfId="0" applyNumberFormat="1" applyFont="1" applyFill="1" applyBorder="1" applyAlignment="1">
      <alignment horizontal="center" vertical="center" shrinkToFit="1"/>
    </xf>
    <xf numFmtId="0" fontId="6" fillId="0" borderId="5"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6" fillId="0" borderId="6" xfId="0" applyFont="1" applyFill="1" applyBorder="1" applyAlignment="1">
      <alignment horizontal="center" vertical="center" wrapText="1"/>
    </xf>
    <xf numFmtId="1" fontId="7" fillId="0" borderId="2" xfId="0" applyNumberFormat="1" applyFont="1" applyFill="1" applyBorder="1" applyAlignment="1">
      <alignment horizontal="center" vertical="center" shrinkToFi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9" fontId="7"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9" fontId="7" fillId="0" borderId="5" xfId="0"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2" xfId="0" applyNumberFormat="1" applyFont="1" applyFill="1" applyBorder="1" applyAlignment="1" applyProtection="1">
      <alignment horizontal="center" vertical="center" wrapText="1"/>
    </xf>
    <xf numFmtId="0" fontId="3" fillId="0" borderId="0" xfId="0" applyFont="1" applyFill="1" applyBorder="1" applyAlignment="1">
      <alignment horizontal="justify" vertical="center"/>
    </xf>
    <xf numFmtId="0" fontId="6"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176" fontId="6" fillId="0" borderId="2" xfId="0" applyNumberFormat="1" applyFont="1" applyFill="1" applyBorder="1" applyAlignment="1">
      <alignment horizontal="justify" vertical="center" shrinkToFit="1"/>
    </xf>
    <xf numFmtId="0" fontId="7" fillId="0" borderId="2" xfId="0" applyFont="1" applyFill="1" applyBorder="1" applyAlignment="1">
      <alignment horizontal="justify" vertical="center" wrapText="1"/>
    </xf>
    <xf numFmtId="0" fontId="10" fillId="0" borderId="0" xfId="0" applyFont="1">
      <alignment vertical="center"/>
    </xf>
    <xf numFmtId="0" fontId="11" fillId="0" borderId="0" xfId="0" applyFont="1" applyAlignment="1">
      <alignment vertical="center" wrapText="1"/>
    </xf>
    <xf numFmtId="0" fontId="9" fillId="0" borderId="0" xfId="0" applyFont="1" applyBorder="1" applyAlignment="1">
      <alignment vertical="center" wrapText="1"/>
    </xf>
    <xf numFmtId="0" fontId="12" fillId="0" borderId="0" xfId="0" applyFont="1" applyBorder="1" applyAlignment="1">
      <alignment horizontal="center" vertical="center" wrapText="1"/>
    </xf>
    <xf numFmtId="0" fontId="13" fillId="0" borderId="0" xfId="0" applyFont="1" applyAlignment="1">
      <alignment horizontal="left" vertical="center" wrapText="1"/>
    </xf>
    <xf numFmtId="0" fontId="13" fillId="0" borderId="0" xfId="0" applyFont="1" applyBorder="1" applyAlignment="1">
      <alignment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0" xfId="0" applyFont="1" applyBorder="1" applyAlignment="1">
      <alignment horizontal="center" vertical="center" wrapText="1"/>
    </xf>
    <xf numFmtId="0" fontId="15" fillId="0" borderId="2" xfId="0" applyFont="1" applyBorder="1">
      <alignment vertical="center"/>
    </xf>
    <xf numFmtId="4" fontId="14" fillId="0" borderId="2" xfId="0" applyNumberFormat="1" applyFont="1" applyBorder="1" applyAlignment="1">
      <alignment vertical="center" wrapText="1"/>
    </xf>
    <xf numFmtId="0" fontId="15" fillId="0" borderId="2" xfId="0" applyFont="1" applyBorder="1" applyAlignment="1">
      <alignment horizontal="center" vertical="center"/>
    </xf>
    <xf numFmtId="4" fontId="16" fillId="0" borderId="2" xfId="0" applyNumberFormat="1" applyFont="1" applyBorder="1" applyAlignment="1">
      <alignment horizontal="center" vertical="center" wrapText="1"/>
    </xf>
    <xf numFmtId="0" fontId="14" fillId="0" borderId="8" xfId="0" applyFont="1" applyBorder="1" applyAlignment="1">
      <alignment vertical="center" wrapText="1"/>
    </xf>
    <xf numFmtId="0" fontId="14" fillId="0" borderId="10" xfId="0" applyFont="1" applyBorder="1" applyAlignment="1">
      <alignment vertical="center" wrapText="1"/>
    </xf>
    <xf numFmtId="4" fontId="14" fillId="0" borderId="2"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0" fillId="0" borderId="2" xfId="0" applyFont="1" applyBorder="1">
      <alignment vertical="center"/>
    </xf>
    <xf numFmtId="4" fontId="14" fillId="0" borderId="11" xfId="0" applyNumberFormat="1" applyFont="1" applyBorder="1" applyAlignment="1">
      <alignment vertical="center" wrapText="1"/>
    </xf>
    <xf numFmtId="4" fontId="14" fillId="0" borderId="12" xfId="0" applyNumberFormat="1" applyFont="1" applyBorder="1" applyAlignment="1">
      <alignment vertical="center" wrapText="1"/>
    </xf>
    <xf numFmtId="4" fontId="14" fillId="0" borderId="13" xfId="0" applyNumberFormat="1" applyFont="1" applyBorder="1" applyAlignment="1">
      <alignment vertical="center" wrapText="1"/>
    </xf>
    <xf numFmtId="4" fontId="14" fillId="0" borderId="8" xfId="0" applyNumberFormat="1" applyFont="1" applyBorder="1" applyAlignment="1">
      <alignment vertical="center" wrapText="1"/>
    </xf>
    <xf numFmtId="0" fontId="13" fillId="0" borderId="0" xfId="0" applyFont="1" applyAlignment="1">
      <alignment horizontal="right" vertical="center"/>
    </xf>
    <xf numFmtId="0" fontId="17" fillId="0" borderId="0" xfId="0" applyFont="1" applyBorder="1" applyAlignment="1">
      <alignment vertical="center" wrapText="1"/>
    </xf>
    <xf numFmtId="0" fontId="18" fillId="0" borderId="0" xfId="49">
      <alignment vertical="center"/>
    </xf>
    <xf numFmtId="0" fontId="19" fillId="0" borderId="0" xfId="49" applyFont="1" applyFill="1" applyBorder="1" applyAlignment="1">
      <alignment horizontal="right"/>
    </xf>
    <xf numFmtId="0" fontId="20" fillId="0" borderId="0" xfId="49" applyFont="1" applyFill="1" applyAlignment="1">
      <alignment vertical="center"/>
    </xf>
    <xf numFmtId="0" fontId="21" fillId="0" borderId="0" xfId="49" applyFont="1" applyFill="1" applyBorder="1" applyAlignment="1">
      <alignment vertical="center"/>
    </xf>
    <xf numFmtId="0" fontId="22" fillId="0" borderId="0" xfId="49" applyFont="1" applyAlignment="1">
      <alignment vertical="center"/>
    </xf>
    <xf numFmtId="0" fontId="21" fillId="0" borderId="0" xfId="49" applyFont="1" applyFill="1" applyBorder="1" applyAlignment="1">
      <alignment horizontal="right" vertical="center"/>
    </xf>
    <xf numFmtId="0" fontId="23" fillId="2" borderId="14" xfId="49" applyFont="1" applyFill="1" applyBorder="1" applyAlignment="1">
      <alignment horizontal="center" vertical="center" shrinkToFit="1"/>
    </xf>
    <xf numFmtId="0" fontId="23" fillId="2" borderId="15" xfId="49" applyFont="1" applyFill="1" applyBorder="1" applyAlignment="1">
      <alignment horizontal="center" vertical="center" shrinkToFit="1"/>
    </xf>
    <xf numFmtId="0" fontId="23" fillId="2" borderId="15" xfId="49" applyFont="1" applyFill="1" applyBorder="1" applyAlignment="1">
      <alignment horizontal="center" vertical="center" wrapText="1" shrinkToFit="1"/>
    </xf>
    <xf numFmtId="0" fontId="23" fillId="2" borderId="16" xfId="49" applyFont="1" applyFill="1" applyBorder="1" applyAlignment="1">
      <alignment horizontal="center" vertical="center" wrapText="1" shrinkToFit="1"/>
    </xf>
    <xf numFmtId="0" fontId="23" fillId="2" borderId="17" xfId="49" applyFont="1" applyFill="1" applyBorder="1" applyAlignment="1">
      <alignment horizontal="center" vertical="center" wrapText="1" shrinkToFit="1"/>
    </xf>
    <xf numFmtId="0" fontId="23" fillId="2" borderId="17" xfId="49" applyFont="1" applyFill="1" applyBorder="1" applyAlignment="1">
      <alignment horizontal="center" vertical="center" shrinkToFit="1"/>
    </xf>
    <xf numFmtId="0" fontId="23" fillId="2" borderId="16" xfId="49" applyFont="1" applyFill="1" applyBorder="1" applyAlignment="1">
      <alignment horizontal="center" vertical="center"/>
    </xf>
    <xf numFmtId="0" fontId="23" fillId="2" borderId="17" xfId="49" applyFont="1" applyFill="1" applyBorder="1" applyAlignment="1">
      <alignment horizontal="center" vertical="center"/>
    </xf>
    <xf numFmtId="4" fontId="20" fillId="0" borderId="17" xfId="49" applyNumberFormat="1" applyFont="1" applyFill="1" applyBorder="1" applyAlignment="1">
      <alignment horizontal="right" vertical="center" shrinkToFit="1"/>
    </xf>
    <xf numFmtId="0" fontId="20" fillId="0" borderId="16" xfId="49" applyFont="1" applyFill="1" applyBorder="1" applyAlignment="1">
      <alignment horizontal="left" vertical="center" shrinkToFit="1"/>
    </xf>
    <xf numFmtId="0" fontId="20" fillId="0" borderId="17" xfId="49" applyFont="1" applyFill="1" applyBorder="1" applyAlignment="1">
      <alignment horizontal="left" vertical="center" shrinkToFit="1"/>
    </xf>
    <xf numFmtId="0" fontId="20" fillId="0" borderId="17" xfId="49" applyFont="1" applyFill="1" applyBorder="1" applyAlignment="1">
      <alignment horizontal="right" vertical="center" shrinkToFit="1"/>
    </xf>
    <xf numFmtId="0" fontId="24" fillId="0" borderId="0" xfId="49" applyFont="1" applyFill="1" applyBorder="1" applyAlignment="1">
      <alignment horizontal="left" vertical="center" shrinkToFit="1"/>
    </xf>
    <xf numFmtId="0" fontId="19" fillId="0" borderId="0" xfId="49" applyFont="1" applyFill="1" applyBorder="1" applyAlignment="1"/>
    <xf numFmtId="0" fontId="13" fillId="0" borderId="0" xfId="0" applyFont="1" applyBorder="1" applyAlignment="1">
      <alignment horizontal="right" vertical="center" wrapText="1"/>
    </xf>
    <xf numFmtId="0" fontId="16" fillId="3" borderId="8" xfId="0" applyFont="1" applyFill="1" applyBorder="1" applyAlignment="1">
      <alignment vertical="center" wrapText="1"/>
    </xf>
    <xf numFmtId="4" fontId="16" fillId="3" borderId="8" xfId="0" applyNumberFormat="1" applyFont="1" applyFill="1" applyBorder="1" applyAlignment="1">
      <alignment horizontal="right" vertical="center" wrapText="1"/>
    </xf>
    <xf numFmtId="0" fontId="24" fillId="0" borderId="0" xfId="49" applyFont="1" applyFill="1" applyAlignment="1">
      <alignment horizontal="left" vertical="center" shrinkToFit="1"/>
    </xf>
    <xf numFmtId="0" fontId="24" fillId="0" borderId="0" xfId="49" applyFont="1" applyFill="1" applyBorder="1" applyAlignment="1">
      <alignment vertical="center" shrinkToFit="1"/>
    </xf>
    <xf numFmtId="0" fontId="0" fillId="0" borderId="0" xfId="0" applyFont="1" applyAlignment="1">
      <alignment horizontal="center" vertical="center"/>
    </xf>
    <xf numFmtId="0" fontId="9" fillId="0" borderId="0" xfId="0" applyFont="1" applyBorder="1" applyAlignment="1">
      <alignment horizontal="center" vertical="center" wrapText="1"/>
    </xf>
    <xf numFmtId="0" fontId="16" fillId="0" borderId="2" xfId="0" applyFont="1" applyBorder="1" applyAlignment="1">
      <alignment horizontal="left" vertical="center" wrapText="1"/>
    </xf>
    <xf numFmtId="4" fontId="16" fillId="0" borderId="8" xfId="0" applyNumberFormat="1" applyFont="1" applyBorder="1" applyAlignment="1">
      <alignment horizontal="center" vertical="center" wrapText="1"/>
    </xf>
    <xf numFmtId="4" fontId="16" fillId="3" borderId="8" xfId="0" applyNumberFormat="1" applyFont="1" applyFill="1" applyBorder="1" applyAlignment="1">
      <alignment horizontal="center" vertical="center" wrapText="1"/>
    </xf>
    <xf numFmtId="0" fontId="25" fillId="0" borderId="0" xfId="0" applyFont="1">
      <alignment vertical="center"/>
    </xf>
    <xf numFmtId="0" fontId="26" fillId="0" borderId="2" xfId="0" applyFont="1" applyBorder="1" applyAlignment="1">
      <alignment horizontal="center" vertical="center"/>
    </xf>
    <xf numFmtId="0" fontId="14" fillId="0" borderId="13" xfId="0" applyFont="1" applyBorder="1" applyAlignment="1">
      <alignment horizontal="center" vertical="center" wrapText="1"/>
    </xf>
    <xf numFmtId="0" fontId="27" fillId="0" borderId="18"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9" xfId="0" applyFont="1" applyBorder="1" applyAlignment="1">
      <alignment horizontal="center" vertical="center" wrapText="1"/>
    </xf>
    <xf numFmtId="0" fontId="28" fillId="4" borderId="2" xfId="0" applyFont="1" applyFill="1" applyBorder="1" applyAlignment="1">
      <alignment horizontal="left" vertical="center" wrapText="1"/>
    </xf>
    <xf numFmtId="0" fontId="28" fillId="4" borderId="2" xfId="0" applyFont="1" applyFill="1" applyBorder="1" applyAlignment="1">
      <alignment vertical="center" wrapText="1"/>
    </xf>
    <xf numFmtId="0" fontId="29" fillId="0" borderId="2" xfId="0" applyFont="1" applyBorder="1" applyAlignment="1">
      <alignment horizontal="center" vertical="center"/>
    </xf>
    <xf numFmtId="0" fontId="29" fillId="0" borderId="2" xfId="0" applyFont="1" applyBorder="1">
      <alignment vertical="center"/>
    </xf>
    <xf numFmtId="49" fontId="24" fillId="0" borderId="2" xfId="0" applyNumberFormat="1" applyFont="1" applyBorder="1" applyAlignment="1">
      <alignment horizontal="right" vertical="center" wrapText="1"/>
    </xf>
    <xf numFmtId="0" fontId="24" fillId="0" borderId="2" xfId="0" applyFont="1" applyBorder="1" applyAlignment="1">
      <alignment horizontal="center" vertical="center" wrapText="1"/>
    </xf>
    <xf numFmtId="2" fontId="24" fillId="0" borderId="2" xfId="0" applyNumberFormat="1" applyFont="1" applyBorder="1" applyAlignment="1">
      <alignment horizontal="center" vertical="center" wrapText="1"/>
    </xf>
    <xf numFmtId="0" fontId="29" fillId="0" borderId="2" xfId="0" applyFont="1" applyBorder="1" applyAlignment="1">
      <alignment horizontal="left" vertical="center"/>
    </xf>
    <xf numFmtId="0" fontId="30" fillId="0" borderId="2" xfId="0" applyFont="1" applyBorder="1" applyAlignment="1">
      <alignment horizontal="right" vertical="center" wrapText="1"/>
    </xf>
    <xf numFmtId="0" fontId="30" fillId="0" borderId="2" xfId="0" applyFont="1" applyBorder="1" applyAlignment="1">
      <alignment horizontal="left" vertical="center" wrapText="1"/>
    </xf>
    <xf numFmtId="0" fontId="24" fillId="3" borderId="2" xfId="0" applyFont="1" applyFill="1" applyBorder="1" applyAlignment="1">
      <alignment horizontal="center" vertical="center" wrapText="1"/>
    </xf>
    <xf numFmtId="2" fontId="24" fillId="3" borderId="2" xfId="0" applyNumberFormat="1" applyFont="1" applyFill="1" applyBorder="1" applyAlignment="1">
      <alignment horizontal="center" vertical="center" wrapText="1"/>
    </xf>
    <xf numFmtId="4" fontId="24" fillId="3" borderId="2" xfId="0" applyNumberFormat="1" applyFont="1" applyFill="1" applyBorder="1" applyAlignment="1">
      <alignment horizontal="right" vertical="center" wrapText="1"/>
    </xf>
    <xf numFmtId="49" fontId="24" fillId="0" borderId="2" xfId="0" applyNumberFormat="1" applyFont="1" applyBorder="1" applyAlignment="1">
      <alignment horizontal="left" vertical="center" wrapText="1"/>
    </xf>
    <xf numFmtId="49" fontId="24" fillId="3" borderId="2" xfId="0" applyNumberFormat="1" applyFont="1" applyFill="1" applyBorder="1" applyAlignment="1">
      <alignment horizontal="right" vertical="center" wrapText="1"/>
    </xf>
    <xf numFmtId="4" fontId="24" fillId="3" borderId="2" xfId="0" applyNumberFormat="1" applyFont="1" applyFill="1" applyBorder="1" applyAlignment="1">
      <alignment horizontal="center" vertical="center" wrapText="1"/>
    </xf>
    <xf numFmtId="4" fontId="24" fillId="0" borderId="2" xfId="0" applyNumberFormat="1" applyFont="1" applyBorder="1" applyAlignment="1">
      <alignment horizontal="center" vertical="center" wrapText="1"/>
    </xf>
    <xf numFmtId="0" fontId="30" fillId="4" borderId="2" xfId="0" applyFont="1" applyFill="1" applyBorder="1" applyAlignment="1">
      <alignment horizontal="left" vertical="center" wrapText="1"/>
    </xf>
    <xf numFmtId="0" fontId="30" fillId="4" borderId="2" xfId="0" applyFont="1" applyFill="1" applyBorder="1" applyAlignment="1">
      <alignment vertical="center" wrapText="1"/>
    </xf>
    <xf numFmtId="0" fontId="28" fillId="0" borderId="2" xfId="0" applyFont="1" applyBorder="1" applyAlignment="1">
      <alignment horizontal="right" vertical="center" wrapText="1"/>
    </xf>
    <xf numFmtId="0" fontId="28" fillId="0" borderId="2" xfId="0" applyFont="1" applyBorder="1" applyAlignment="1">
      <alignment vertical="center" wrapText="1"/>
    </xf>
    <xf numFmtId="4" fontId="14" fillId="0" borderId="2" xfId="0" applyNumberFormat="1" applyFont="1" applyBorder="1" applyAlignment="1">
      <alignment horizontal="right" vertical="center" wrapText="1"/>
    </xf>
    <xf numFmtId="4" fontId="31" fillId="0" borderId="2" xfId="0" applyNumberFormat="1" applyFont="1" applyBorder="1" applyAlignment="1">
      <alignment horizontal="right" vertical="center" wrapText="1"/>
    </xf>
    <xf numFmtId="0" fontId="16" fillId="0" borderId="8" xfId="0" applyFont="1" applyBorder="1" applyAlignment="1">
      <alignment vertical="center" wrapText="1"/>
    </xf>
    <xf numFmtId="0" fontId="16" fillId="0" borderId="8" xfId="0" applyFont="1" applyBorder="1" applyAlignment="1">
      <alignment horizontal="center" vertical="center" wrapText="1"/>
    </xf>
    <xf numFmtId="49" fontId="16" fillId="0" borderId="8" xfId="0" applyNumberFormat="1" applyFont="1" applyBorder="1" applyAlignment="1">
      <alignment vertical="center" wrapText="1"/>
    </xf>
    <xf numFmtId="4" fontId="16" fillId="0" borderId="8" xfId="0" applyNumberFormat="1" applyFont="1" applyBorder="1" applyAlignment="1">
      <alignment vertical="center" wrapText="1"/>
    </xf>
    <xf numFmtId="4" fontId="16" fillId="0" borderId="8" xfId="0" applyNumberFormat="1" applyFont="1" applyBorder="1" applyAlignment="1">
      <alignment horizontal="right" vertical="center" wrapText="1"/>
    </xf>
    <xf numFmtId="177" fontId="16" fillId="0" borderId="8" xfId="0" applyNumberFormat="1" applyFont="1" applyBorder="1" applyAlignment="1">
      <alignment horizontal="right" vertical="center" wrapText="1"/>
    </xf>
    <xf numFmtId="49" fontId="16" fillId="3" borderId="8" xfId="0" applyNumberFormat="1" applyFont="1" applyFill="1" applyBorder="1" applyAlignment="1">
      <alignment vertical="center" wrapText="1"/>
    </xf>
    <xf numFmtId="4" fontId="16" fillId="3" borderId="8" xfId="0" applyNumberFormat="1" applyFont="1" applyFill="1" applyBorder="1" applyAlignment="1">
      <alignment vertical="center" wrapText="1"/>
    </xf>
    <xf numFmtId="177" fontId="16" fillId="3" borderId="8" xfId="0" applyNumberFormat="1" applyFont="1" applyFill="1" applyBorder="1" applyAlignment="1">
      <alignment horizontal="right" vertical="center" wrapText="1"/>
    </xf>
    <xf numFmtId="0" fontId="16" fillId="0" borderId="2" xfId="0" applyFont="1" applyBorder="1" applyAlignment="1">
      <alignment vertical="center" wrapText="1"/>
    </xf>
    <xf numFmtId="4" fontId="16" fillId="0" borderId="2" xfId="0" applyNumberFormat="1" applyFont="1" applyBorder="1" applyAlignment="1">
      <alignment horizontal="right" vertical="center" wrapText="1"/>
    </xf>
    <xf numFmtId="4" fontId="16" fillId="0" borderId="2" xfId="0" applyNumberFormat="1" applyFont="1" applyBorder="1" applyAlignment="1">
      <alignment vertical="center" wrapText="1"/>
    </xf>
    <xf numFmtId="0" fontId="0" fillId="0" borderId="0" xfId="0" applyFont="1" applyAlignment="1">
      <alignment horizontal="center" vertical="center" wrapText="1"/>
    </xf>
    <xf numFmtId="0" fontId="32" fillId="0" borderId="0" xfId="0" applyFont="1">
      <alignment vertical="center"/>
    </xf>
    <xf numFmtId="0" fontId="0" fillId="0" borderId="0" xfId="0" applyFont="1" applyAlignment="1">
      <alignment vertical="center" wrapText="1"/>
    </xf>
    <xf numFmtId="0" fontId="33" fillId="0" borderId="0" xfId="0" applyFont="1" applyBorder="1" applyAlignment="1">
      <alignment vertical="center" wrapText="1"/>
    </xf>
    <xf numFmtId="0" fontId="13" fillId="0" borderId="0" xfId="0" applyFont="1" applyAlignment="1">
      <alignment horizontal="right" vertical="center" wrapText="1"/>
    </xf>
    <xf numFmtId="4" fontId="16" fillId="0" borderId="13" xfId="0" applyNumberFormat="1" applyFont="1" applyBorder="1" applyAlignment="1">
      <alignment horizontal="center" vertical="center" wrapText="1"/>
    </xf>
    <xf numFmtId="4" fontId="14" fillId="0" borderId="8" xfId="0" applyNumberFormat="1" applyFont="1" applyBorder="1" applyAlignment="1">
      <alignment horizontal="right" vertical="center" wrapText="1"/>
    </xf>
    <xf numFmtId="0" fontId="16" fillId="0" borderId="8"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view="pageBreakPreview" zoomScaleNormal="100" topLeftCell="A13" workbookViewId="0">
      <selection activeCell="C16" sqref="C16"/>
    </sheetView>
  </sheetViews>
  <sheetFormatPr defaultColWidth="10" defaultRowHeight="13.5" outlineLevelCol="3"/>
  <cols>
    <col min="1" max="1" width="45" customWidth="1"/>
    <col min="2" max="2" width="27.75" customWidth="1"/>
    <col min="3" max="3" width="45" customWidth="1"/>
    <col min="4" max="4" width="27.75" customWidth="1"/>
    <col min="5" max="5" width="9.76666666666667" customWidth="1"/>
  </cols>
  <sheetData>
    <row r="1" ht="21.55" customHeight="1" spans="1:4">
      <c r="A1" s="60" t="s">
        <v>0</v>
      </c>
      <c r="B1" s="37"/>
      <c r="C1" s="37"/>
      <c r="D1" s="37"/>
    </row>
    <row r="2" ht="25" customHeight="1" spans="1:4">
      <c r="A2" s="38" t="s">
        <v>1</v>
      </c>
      <c r="B2" s="38"/>
      <c r="C2" s="38"/>
      <c r="D2" s="38"/>
    </row>
    <row r="3" ht="22.4" customHeight="1" spans="1:4">
      <c r="A3" s="35" t="s">
        <v>2</v>
      </c>
      <c r="D3" s="81" t="s">
        <v>3</v>
      </c>
    </row>
    <row r="4" ht="20" customHeight="1" spans="1:4">
      <c r="A4" s="41" t="s">
        <v>4</v>
      </c>
      <c r="B4" s="41"/>
      <c r="C4" s="41" t="s">
        <v>5</v>
      </c>
      <c r="D4" s="41"/>
    </row>
    <row r="5" ht="20" customHeight="1" spans="1:4">
      <c r="A5" s="41" t="s">
        <v>6</v>
      </c>
      <c r="B5" s="41" t="s">
        <v>7</v>
      </c>
      <c r="C5" s="41" t="s">
        <v>6</v>
      </c>
      <c r="D5" s="41" t="s">
        <v>7</v>
      </c>
    </row>
    <row r="6" ht="20" customHeight="1" spans="1:4">
      <c r="A6" s="120" t="s">
        <v>8</v>
      </c>
      <c r="B6" s="124">
        <v>1801.61</v>
      </c>
      <c r="C6" s="120" t="s">
        <v>9</v>
      </c>
      <c r="D6" s="124"/>
    </row>
    <row r="7" ht="20" customHeight="1" spans="1:4">
      <c r="A7" s="120" t="s">
        <v>10</v>
      </c>
      <c r="B7" s="124"/>
      <c r="C7" s="120" t="s">
        <v>11</v>
      </c>
      <c r="D7" s="124"/>
    </row>
    <row r="8" ht="20" customHeight="1" spans="1:4">
      <c r="A8" s="120" t="s">
        <v>12</v>
      </c>
      <c r="B8" s="124"/>
      <c r="C8" s="120" t="s">
        <v>13</v>
      </c>
      <c r="D8" s="124"/>
    </row>
    <row r="9" ht="20" customHeight="1" spans="1:4">
      <c r="A9" s="120" t="s">
        <v>14</v>
      </c>
      <c r="B9" s="124"/>
      <c r="C9" s="120" t="s">
        <v>15</v>
      </c>
      <c r="D9" s="124"/>
    </row>
    <row r="10" ht="20" customHeight="1" spans="1:4">
      <c r="A10" s="120" t="s">
        <v>16</v>
      </c>
      <c r="B10" s="124"/>
      <c r="C10" s="120" t="s">
        <v>17</v>
      </c>
      <c r="D10" s="124"/>
    </row>
    <row r="11" ht="20" customHeight="1" spans="1:4">
      <c r="A11" s="120" t="s">
        <v>18</v>
      </c>
      <c r="B11" s="124"/>
      <c r="C11" s="120" t="s">
        <v>19</v>
      </c>
      <c r="D11" s="124"/>
    </row>
    <row r="12" ht="20" customHeight="1" spans="1:4">
      <c r="A12" s="120" t="s">
        <v>20</v>
      </c>
      <c r="B12" s="124"/>
      <c r="C12" s="120" t="s">
        <v>21</v>
      </c>
      <c r="D12" s="124"/>
    </row>
    <row r="13" ht="20" customHeight="1" spans="1:4">
      <c r="A13" s="120"/>
      <c r="B13" s="120"/>
      <c r="C13" s="120" t="s">
        <v>22</v>
      </c>
      <c r="D13" s="124"/>
    </row>
    <row r="14" ht="20" customHeight="1" spans="1:4">
      <c r="A14" s="120"/>
      <c r="B14" s="120"/>
      <c r="C14" s="120" t="s">
        <v>23</v>
      </c>
      <c r="D14" s="124"/>
    </row>
    <row r="15" ht="20" customHeight="1" spans="1:4">
      <c r="A15" s="120"/>
      <c r="B15" s="120"/>
      <c r="C15" s="120" t="s">
        <v>24</v>
      </c>
      <c r="D15" s="124"/>
    </row>
    <row r="16" ht="20" customHeight="1" spans="1:4">
      <c r="A16" s="120"/>
      <c r="B16" s="120"/>
      <c r="C16" s="120" t="s">
        <v>25</v>
      </c>
      <c r="D16" s="124">
        <v>1801.61</v>
      </c>
    </row>
    <row r="17" ht="20" customHeight="1" spans="1:4">
      <c r="A17" s="120"/>
      <c r="B17" s="120"/>
      <c r="C17" s="120" t="s">
        <v>26</v>
      </c>
      <c r="D17" s="124"/>
    </row>
    <row r="18" ht="20" customHeight="1" spans="1:4">
      <c r="A18" s="120"/>
      <c r="B18" s="120"/>
      <c r="C18" s="120" t="s">
        <v>27</v>
      </c>
      <c r="D18" s="124"/>
    </row>
    <row r="19" ht="20" customHeight="1" spans="1:4">
      <c r="A19" s="120"/>
      <c r="B19" s="120"/>
      <c r="C19" s="120" t="s">
        <v>28</v>
      </c>
      <c r="D19" s="124"/>
    </row>
    <row r="20" ht="20" customHeight="1" spans="1:4">
      <c r="A20" s="120"/>
      <c r="B20" s="120"/>
      <c r="C20" s="120" t="s">
        <v>29</v>
      </c>
      <c r="D20" s="124"/>
    </row>
    <row r="21" ht="20" customHeight="1" spans="1:4">
      <c r="A21" s="120"/>
      <c r="B21" s="120"/>
      <c r="C21" s="120" t="s">
        <v>30</v>
      </c>
      <c r="D21" s="124"/>
    </row>
    <row r="22" ht="20" customHeight="1" spans="1:4">
      <c r="A22" s="120"/>
      <c r="B22" s="120"/>
      <c r="C22" s="120" t="s">
        <v>31</v>
      </c>
      <c r="D22" s="124"/>
    </row>
    <row r="23" ht="20" customHeight="1" spans="1:4">
      <c r="A23" s="120"/>
      <c r="B23" s="120"/>
      <c r="C23" s="120" t="s">
        <v>32</v>
      </c>
      <c r="D23" s="124"/>
    </row>
    <row r="24" ht="20" customHeight="1" spans="1:4">
      <c r="A24" s="120"/>
      <c r="B24" s="120"/>
      <c r="C24" s="120" t="s">
        <v>33</v>
      </c>
      <c r="D24" s="124"/>
    </row>
    <row r="25" ht="20" customHeight="1" spans="1:4">
      <c r="A25" s="120"/>
      <c r="B25" s="120"/>
      <c r="C25" s="120" t="s">
        <v>34</v>
      </c>
      <c r="D25" s="124"/>
    </row>
    <row r="26" ht="20" customHeight="1" spans="1:4">
      <c r="A26" s="120"/>
      <c r="B26" s="120"/>
      <c r="C26" s="120" t="s">
        <v>35</v>
      </c>
      <c r="D26" s="124"/>
    </row>
    <row r="27" ht="20" customHeight="1" spans="1:4">
      <c r="A27" s="120"/>
      <c r="B27" s="120"/>
      <c r="C27" s="120" t="s">
        <v>36</v>
      </c>
      <c r="D27" s="124"/>
    </row>
    <row r="28" ht="20" customHeight="1" spans="1:4">
      <c r="A28" s="120"/>
      <c r="B28" s="120"/>
      <c r="C28" s="120" t="s">
        <v>37</v>
      </c>
      <c r="D28" s="124"/>
    </row>
    <row r="29" ht="20" customHeight="1" spans="1:4">
      <c r="A29" s="120"/>
      <c r="B29" s="120"/>
      <c r="C29" s="120" t="s">
        <v>38</v>
      </c>
      <c r="D29" s="124"/>
    </row>
    <row r="30" ht="20" customHeight="1" spans="1:4">
      <c r="A30" s="41" t="s">
        <v>39</v>
      </c>
      <c r="B30" s="138">
        <v>1801.61</v>
      </c>
      <c r="C30" s="41" t="s">
        <v>40</v>
      </c>
      <c r="D30" s="138">
        <v>1801.61</v>
      </c>
    </row>
    <row r="31" ht="20" customHeight="1" spans="1:4">
      <c r="A31" s="139" t="s">
        <v>41</v>
      </c>
      <c r="B31" s="124"/>
      <c r="C31" s="41" t="s">
        <v>42</v>
      </c>
      <c r="D31" s="138"/>
    </row>
    <row r="32" ht="20" customHeight="1" spans="1:4">
      <c r="A32" s="139" t="s">
        <v>43</v>
      </c>
      <c r="B32" s="124"/>
      <c r="C32" s="120"/>
      <c r="D32" s="124"/>
    </row>
    <row r="33" ht="20" customHeight="1" spans="1:4">
      <c r="A33" s="139" t="s">
        <v>44</v>
      </c>
      <c r="B33" s="124"/>
      <c r="C33" s="120"/>
      <c r="D33" s="124"/>
    </row>
    <row r="34" ht="20" customHeight="1" spans="1:4">
      <c r="A34" s="41" t="s">
        <v>45</v>
      </c>
      <c r="B34" s="138">
        <v>1801.61</v>
      </c>
      <c r="C34" s="41" t="s">
        <v>46</v>
      </c>
      <c r="D34" s="138">
        <v>1801.61</v>
      </c>
    </row>
  </sheetData>
  <mergeCells count="3">
    <mergeCell ref="A2:D2"/>
    <mergeCell ref="A4:B4"/>
    <mergeCell ref="C4:D4"/>
  </mergeCells>
  <printOptions horizontalCentered="1"/>
  <pageMargins left="0.313888888888889" right="0.313888888888889" top="0.266666666666667" bottom="0.118055555555556" header="0" footer="0"/>
  <pageSetup paperSize="9" scale="8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view="pageBreakPreview" zoomScaleNormal="100" workbookViewId="0">
      <selection activeCell="I17" sqref="I17"/>
    </sheetView>
  </sheetViews>
  <sheetFormatPr defaultColWidth="10" defaultRowHeight="13.5"/>
  <cols>
    <col min="1" max="3" width="8" customWidth="1"/>
    <col min="4" max="4" width="9" customWidth="1"/>
    <col min="5" max="5" width="10.3833333333333" customWidth="1"/>
    <col min="6" max="6" width="9.5" customWidth="1"/>
    <col min="7" max="7" width="9.38333333333333" customWidth="1"/>
    <col min="8" max="8" width="8" customWidth="1"/>
    <col min="9" max="15" width="6.75" customWidth="1"/>
    <col min="16" max="19" width="7.63333333333333" customWidth="1"/>
    <col min="20" max="20" width="8" customWidth="1"/>
    <col min="21" max="21" width="9.76666666666667" customWidth="1"/>
  </cols>
  <sheetData>
    <row r="1" ht="16.35" customHeight="1" spans="1:20">
      <c r="A1" s="36" t="s">
        <v>167</v>
      </c>
      <c r="B1" s="36"/>
      <c r="C1" s="37"/>
      <c r="D1" s="37"/>
      <c r="E1" s="37"/>
      <c r="F1" s="37"/>
      <c r="G1" s="37"/>
      <c r="H1" s="37"/>
      <c r="I1" s="37"/>
      <c r="J1" s="37"/>
      <c r="K1" s="37"/>
      <c r="L1" s="37"/>
      <c r="M1" s="37"/>
      <c r="N1" s="37"/>
      <c r="O1" s="37"/>
      <c r="P1" s="37"/>
      <c r="Q1" s="37"/>
      <c r="R1" s="37"/>
      <c r="S1" s="37"/>
      <c r="T1" s="37"/>
    </row>
    <row r="2" ht="34.5" customHeight="1" spans="1:20">
      <c r="A2" s="38" t="s">
        <v>168</v>
      </c>
      <c r="B2" s="38"/>
      <c r="C2" s="38"/>
      <c r="D2" s="38"/>
      <c r="E2" s="38"/>
      <c r="F2" s="38"/>
      <c r="G2" s="38"/>
      <c r="H2" s="38"/>
      <c r="I2" s="38"/>
      <c r="J2" s="38"/>
      <c r="K2" s="38"/>
      <c r="L2" s="38"/>
      <c r="M2" s="38"/>
      <c r="N2" s="38"/>
      <c r="O2" s="38"/>
      <c r="P2" s="38"/>
      <c r="Q2" s="38"/>
      <c r="R2" s="38"/>
      <c r="S2" s="38"/>
      <c r="T2" s="38"/>
    </row>
    <row r="3" s="35" customFormat="1" ht="16.35" customHeight="1" spans="1:20">
      <c r="A3" s="39" t="s">
        <v>2</v>
      </c>
      <c r="B3" s="39"/>
      <c r="C3" s="39"/>
      <c r="D3" s="39"/>
      <c r="E3" s="39"/>
      <c r="F3" s="40"/>
      <c r="G3" s="40"/>
      <c r="H3" s="40"/>
      <c r="I3" s="40"/>
      <c r="J3" s="40"/>
      <c r="K3" s="40"/>
      <c r="L3" s="40"/>
      <c r="M3" s="40"/>
      <c r="N3" s="40"/>
      <c r="O3" s="40"/>
      <c r="P3" s="40"/>
      <c r="Q3" s="40"/>
      <c r="R3" s="40"/>
      <c r="S3" s="59" t="s">
        <v>3</v>
      </c>
      <c r="T3" s="59"/>
    </row>
    <row r="4" ht="42" customHeight="1" spans="1:20">
      <c r="A4" s="41" t="s">
        <v>169</v>
      </c>
      <c r="B4" s="41" t="s">
        <v>170</v>
      </c>
      <c r="C4" s="41" t="s">
        <v>171</v>
      </c>
      <c r="D4" s="41" t="s">
        <v>55</v>
      </c>
      <c r="E4" s="41" t="s">
        <v>172</v>
      </c>
      <c r="F4" s="42"/>
      <c r="G4" s="42"/>
      <c r="H4" s="42"/>
      <c r="I4" s="42"/>
      <c r="J4" s="42"/>
      <c r="K4" s="42"/>
      <c r="L4" s="42"/>
      <c r="M4" s="42" t="s">
        <v>173</v>
      </c>
      <c r="N4" s="42"/>
      <c r="O4" s="42"/>
      <c r="P4" s="42"/>
      <c r="Q4" s="42"/>
      <c r="R4" s="42"/>
      <c r="S4" s="42"/>
      <c r="T4" s="42"/>
    </row>
    <row r="5" ht="42" customHeight="1" spans="1:20">
      <c r="A5" s="41"/>
      <c r="B5" s="41"/>
      <c r="C5" s="41"/>
      <c r="D5" s="41"/>
      <c r="E5" s="43" t="s">
        <v>64</v>
      </c>
      <c r="F5" s="44" t="s">
        <v>174</v>
      </c>
      <c r="G5" s="44"/>
      <c r="H5" s="44"/>
      <c r="I5" s="44" t="s">
        <v>175</v>
      </c>
      <c r="J5" s="44" t="s">
        <v>176</v>
      </c>
      <c r="K5" s="44" t="s">
        <v>177</v>
      </c>
      <c r="L5" s="44" t="s">
        <v>178</v>
      </c>
      <c r="M5" s="44" t="s">
        <v>64</v>
      </c>
      <c r="N5" s="44" t="s">
        <v>174</v>
      </c>
      <c r="O5" s="44"/>
      <c r="P5" s="44"/>
      <c r="Q5" s="44" t="s">
        <v>175</v>
      </c>
      <c r="R5" s="44" t="s">
        <v>176</v>
      </c>
      <c r="S5" s="44" t="s">
        <v>177</v>
      </c>
      <c r="T5" s="44" t="s">
        <v>178</v>
      </c>
    </row>
    <row r="6" ht="97" customHeight="1" spans="1:20">
      <c r="A6" s="41"/>
      <c r="B6" s="41"/>
      <c r="C6" s="41"/>
      <c r="D6" s="42"/>
      <c r="E6" s="43"/>
      <c r="F6" s="44" t="s">
        <v>64</v>
      </c>
      <c r="G6" s="44" t="s">
        <v>179</v>
      </c>
      <c r="H6" s="44" t="s">
        <v>180</v>
      </c>
      <c r="I6" s="44"/>
      <c r="J6" s="44"/>
      <c r="K6" s="53"/>
      <c r="L6" s="44"/>
      <c r="M6" s="44"/>
      <c r="N6" s="44" t="s">
        <v>64</v>
      </c>
      <c r="O6" s="44" t="s">
        <v>179</v>
      </c>
      <c r="P6" s="44" t="s">
        <v>180</v>
      </c>
      <c r="Q6" s="44"/>
      <c r="R6" s="44"/>
      <c r="S6" s="44"/>
      <c r="T6" s="44"/>
    </row>
    <row r="7" ht="33" customHeight="1" spans="1:20">
      <c r="A7" s="41" t="s">
        <v>181</v>
      </c>
      <c r="B7" s="41"/>
      <c r="C7" s="45"/>
      <c r="D7" s="46">
        <v>1801.61</v>
      </c>
      <c r="E7" s="47">
        <v>1801.61</v>
      </c>
      <c r="F7" s="46">
        <v>1801.61</v>
      </c>
      <c r="G7" s="48">
        <f>G8+G9</f>
        <v>1742.81</v>
      </c>
      <c r="H7" s="49">
        <v>58.8</v>
      </c>
      <c r="I7" s="54"/>
      <c r="J7" s="47"/>
      <c r="K7" s="47"/>
      <c r="L7" s="55"/>
      <c r="M7" s="56"/>
      <c r="N7" s="56"/>
      <c r="O7" s="56"/>
      <c r="P7" s="56"/>
      <c r="Q7" s="56"/>
      <c r="R7" s="56"/>
      <c r="S7" s="56"/>
      <c r="T7" s="56"/>
    </row>
    <row r="8" ht="33" customHeight="1" spans="1:20">
      <c r="A8" s="50" t="s">
        <v>182</v>
      </c>
      <c r="B8" s="50"/>
      <c r="C8" s="51"/>
      <c r="D8" s="49">
        <v>1417.81</v>
      </c>
      <c r="E8" s="47">
        <v>1417.81</v>
      </c>
      <c r="F8" s="49">
        <v>1417.81</v>
      </c>
      <c r="G8" s="49">
        <v>1417.81</v>
      </c>
      <c r="H8" s="52"/>
      <c r="I8" s="47"/>
      <c r="J8" s="47"/>
      <c r="K8" s="47"/>
      <c r="L8" s="57"/>
      <c r="M8" s="58"/>
      <c r="N8" s="58"/>
      <c r="O8" s="58"/>
      <c r="P8" s="58"/>
      <c r="Q8" s="58"/>
      <c r="R8" s="58"/>
      <c r="S8" s="58"/>
      <c r="T8" s="58"/>
    </row>
    <row r="9" ht="33" customHeight="1" spans="1:20">
      <c r="A9" s="50" t="s">
        <v>183</v>
      </c>
      <c r="B9" s="50"/>
      <c r="C9" s="51"/>
      <c r="D9" s="49">
        <v>325</v>
      </c>
      <c r="E9" s="47">
        <v>325</v>
      </c>
      <c r="F9" s="49">
        <v>325</v>
      </c>
      <c r="G9" s="49">
        <v>325</v>
      </c>
      <c r="H9" s="52"/>
      <c r="I9" s="47"/>
      <c r="J9" s="47"/>
      <c r="K9" s="47"/>
      <c r="L9" s="57"/>
      <c r="M9" s="58"/>
      <c r="N9" s="58"/>
      <c r="O9" s="58"/>
      <c r="P9" s="58"/>
      <c r="Q9" s="58"/>
      <c r="R9" s="58"/>
      <c r="S9" s="58"/>
      <c r="T9" s="58"/>
    </row>
    <row r="10" ht="33" customHeight="1" spans="1:20">
      <c r="A10" s="50" t="s">
        <v>184</v>
      </c>
      <c r="B10" s="50"/>
      <c r="C10" s="51"/>
      <c r="D10" s="49">
        <v>58.8</v>
      </c>
      <c r="E10" s="47">
        <v>58.8</v>
      </c>
      <c r="F10" s="49">
        <v>58.8</v>
      </c>
      <c r="G10" s="52"/>
      <c r="H10" s="49">
        <v>58.8</v>
      </c>
      <c r="I10" s="47"/>
      <c r="J10" s="47"/>
      <c r="K10" s="47"/>
      <c r="L10" s="57"/>
      <c r="M10" s="58"/>
      <c r="N10" s="58"/>
      <c r="O10" s="58"/>
      <c r="P10" s="58"/>
      <c r="Q10" s="58"/>
      <c r="R10" s="58"/>
      <c r="S10" s="58"/>
      <c r="T10" s="58"/>
    </row>
    <row r="11" customFormat="1" ht="33" customHeight="1" spans="1:20">
      <c r="A11" s="50" t="s">
        <v>185</v>
      </c>
      <c r="B11" s="50"/>
      <c r="C11" s="51"/>
      <c r="D11" s="47"/>
      <c r="E11" s="47"/>
      <c r="F11" s="47"/>
      <c r="G11" s="47"/>
      <c r="H11" s="47"/>
      <c r="I11" s="47"/>
      <c r="J11" s="47"/>
      <c r="K11" s="47"/>
      <c r="L11" s="57"/>
      <c r="M11" s="58"/>
      <c r="N11" s="58"/>
      <c r="O11" s="58"/>
      <c r="P11" s="58"/>
      <c r="Q11" s="58"/>
      <c r="R11" s="58"/>
      <c r="S11" s="58"/>
      <c r="T11" s="58"/>
    </row>
  </sheetData>
  <mergeCells count="27">
    <mergeCell ref="A1:B1"/>
    <mergeCell ref="A2:T2"/>
    <mergeCell ref="A3:E3"/>
    <mergeCell ref="S3:T3"/>
    <mergeCell ref="E4:L4"/>
    <mergeCell ref="M4:T4"/>
    <mergeCell ref="F5:H5"/>
    <mergeCell ref="N5:P5"/>
    <mergeCell ref="A7:C7"/>
    <mergeCell ref="A8:C8"/>
    <mergeCell ref="A9:C9"/>
    <mergeCell ref="A10:C10"/>
    <mergeCell ref="A11:C11"/>
    <mergeCell ref="A4:A6"/>
    <mergeCell ref="B4:B6"/>
    <mergeCell ref="C4:C6"/>
    <mergeCell ref="D4:D6"/>
    <mergeCell ref="E5:E6"/>
    <mergeCell ref="I5:I6"/>
    <mergeCell ref="J5:J6"/>
    <mergeCell ref="K5:K6"/>
    <mergeCell ref="L5:L6"/>
    <mergeCell ref="M5:M6"/>
    <mergeCell ref="Q5:Q6"/>
    <mergeCell ref="R5:R6"/>
    <mergeCell ref="S5:S6"/>
    <mergeCell ref="T5:T6"/>
  </mergeCells>
  <printOptions horizontalCentered="1"/>
  <pageMargins left="0.354166666666667" right="0.313888888888889" top="0.55" bottom="0.271527777777778" header="0" footer="0"/>
  <pageSetup paperSize="9" scale="8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0"/>
  <sheetViews>
    <sheetView workbookViewId="0">
      <selection activeCell="A1" sqref="A1"/>
    </sheetView>
  </sheetViews>
  <sheetFormatPr defaultColWidth="6.75" defaultRowHeight="12.75"/>
  <cols>
    <col min="1" max="1" width="9.7" style="1" customWidth="1"/>
    <col min="2" max="2" width="11.5833333333333" style="1" customWidth="1"/>
    <col min="3" max="3" width="0.833333333333333" style="1" customWidth="1"/>
    <col min="4" max="4" width="10.8333333333333" style="1" customWidth="1"/>
    <col min="5" max="5" width="6.51666666666667" style="1" customWidth="1"/>
    <col min="6" max="6" width="6.41666666666667" style="1" customWidth="1"/>
    <col min="7" max="7" width="7.5" style="1" customWidth="1"/>
    <col min="8" max="8" width="26.7666666666667" style="1" customWidth="1"/>
    <col min="9" max="9" width="13" style="2" customWidth="1"/>
    <col min="10" max="10" width="28.7416666666667" style="2" customWidth="1"/>
    <col min="11" max="11" width="6.225" style="1" customWidth="1"/>
    <col min="12" max="12" width="10.5" style="1" customWidth="1"/>
    <col min="13" max="16384" width="6.75" style="1"/>
  </cols>
  <sheetData>
    <row r="1" spans="1:1">
      <c r="A1" s="3" t="s">
        <v>186</v>
      </c>
    </row>
    <row r="2" s="1" customFormat="1" ht="44" customHeight="1" spans="1:11">
      <c r="A2" s="4" t="s">
        <v>187</v>
      </c>
      <c r="B2" s="5"/>
      <c r="C2" s="5"/>
      <c r="D2" s="5"/>
      <c r="E2" s="5"/>
      <c r="F2" s="5"/>
      <c r="G2" s="5"/>
      <c r="H2" s="5"/>
      <c r="I2" s="30"/>
      <c r="J2" s="30"/>
      <c r="K2" s="5"/>
    </row>
    <row r="3" s="1" customFormat="1" ht="24" customHeight="1" spans="1:11">
      <c r="A3" s="6" t="s">
        <v>188</v>
      </c>
      <c r="B3" s="6"/>
      <c r="C3" s="6"/>
      <c r="D3" s="6"/>
      <c r="E3" s="6"/>
      <c r="F3" s="6"/>
      <c r="G3" s="6"/>
      <c r="H3" s="6"/>
      <c r="I3" s="6"/>
      <c r="J3" s="6"/>
      <c r="K3" s="6"/>
    </row>
    <row r="4" s="1" customFormat="1" ht="33" customHeight="1" spans="1:11">
      <c r="A4" s="7" t="s">
        <v>189</v>
      </c>
      <c r="B4" s="8" t="s">
        <v>67</v>
      </c>
      <c r="C4" s="8"/>
      <c r="D4" s="8"/>
      <c r="E4" s="8"/>
      <c r="F4" s="8"/>
      <c r="G4" s="8"/>
      <c r="H4" s="8"/>
      <c r="I4" s="31"/>
      <c r="J4" s="31"/>
      <c r="K4" s="8"/>
    </row>
    <row r="5" s="1" customFormat="1" ht="107" customHeight="1" spans="1:11">
      <c r="A5" s="7" t="s">
        <v>190</v>
      </c>
      <c r="B5" s="8" t="s">
        <v>191</v>
      </c>
      <c r="C5" s="8"/>
      <c r="D5" s="8"/>
      <c r="E5" s="8"/>
      <c r="F5" s="8"/>
      <c r="G5" s="8"/>
      <c r="H5" s="8"/>
      <c r="I5" s="8"/>
      <c r="J5" s="8"/>
      <c r="K5" s="8"/>
    </row>
    <row r="6" s="1" customFormat="1" ht="26" customHeight="1" spans="1:11">
      <c r="A6" s="9" t="s">
        <v>192</v>
      </c>
      <c r="B6" s="7" t="s">
        <v>193</v>
      </c>
      <c r="C6" s="7"/>
      <c r="D6" s="7"/>
      <c r="E6" s="7"/>
      <c r="F6" s="7"/>
      <c r="G6" s="7"/>
      <c r="H6" s="7" t="s">
        <v>194</v>
      </c>
      <c r="I6" s="32"/>
      <c r="J6" s="32"/>
      <c r="K6" s="7"/>
    </row>
    <row r="7" s="1" customFormat="1" ht="26" customHeight="1" spans="1:11">
      <c r="A7" s="10"/>
      <c r="B7" s="7" t="s">
        <v>195</v>
      </c>
      <c r="C7" s="7"/>
      <c r="D7" s="7"/>
      <c r="E7" s="7"/>
      <c r="F7" s="7"/>
      <c r="G7" s="7"/>
      <c r="H7" s="8" t="s">
        <v>196</v>
      </c>
      <c r="I7" s="8"/>
      <c r="J7" s="8"/>
      <c r="K7" s="8"/>
    </row>
    <row r="8" s="1" customFormat="1" ht="26" customHeight="1" spans="1:11">
      <c r="A8" s="10"/>
      <c r="B8" s="7" t="s">
        <v>197</v>
      </c>
      <c r="C8" s="7"/>
      <c r="D8" s="7"/>
      <c r="E8" s="7"/>
      <c r="F8" s="7"/>
      <c r="G8" s="7"/>
      <c r="H8" s="8" t="s">
        <v>198</v>
      </c>
      <c r="I8" s="8"/>
      <c r="J8" s="8"/>
      <c r="K8" s="8"/>
    </row>
    <row r="9" s="1" customFormat="1" ht="26" customHeight="1" spans="1:11">
      <c r="A9" s="10"/>
      <c r="B9" s="7" t="s">
        <v>199</v>
      </c>
      <c r="C9" s="7"/>
      <c r="D9" s="7"/>
      <c r="E9" s="7"/>
      <c r="F9" s="7"/>
      <c r="G9" s="7"/>
      <c r="H9" s="8" t="s">
        <v>200</v>
      </c>
      <c r="I9" s="8"/>
      <c r="J9" s="8"/>
      <c r="K9" s="8"/>
    </row>
    <row r="10" s="1" customFormat="1" ht="26" customHeight="1" spans="1:11">
      <c r="A10" s="10"/>
      <c r="B10" s="7" t="s">
        <v>201</v>
      </c>
      <c r="C10" s="7"/>
      <c r="D10" s="7"/>
      <c r="E10" s="7"/>
      <c r="F10" s="7"/>
      <c r="G10" s="7"/>
      <c r="H10" s="8" t="s">
        <v>202</v>
      </c>
      <c r="I10" s="8"/>
      <c r="J10" s="8"/>
      <c r="K10" s="8"/>
    </row>
    <row r="11" s="1" customFormat="1" ht="26" customHeight="1" spans="1:11">
      <c r="A11" s="10"/>
      <c r="B11" s="7" t="s">
        <v>203</v>
      </c>
      <c r="C11" s="7"/>
      <c r="D11" s="7"/>
      <c r="E11" s="7"/>
      <c r="F11" s="7"/>
      <c r="G11" s="7"/>
      <c r="H11" s="8" t="s">
        <v>204</v>
      </c>
      <c r="I11" s="8"/>
      <c r="J11" s="8"/>
      <c r="K11" s="8"/>
    </row>
    <row r="12" s="1" customFormat="1" ht="26" customHeight="1" spans="1:11">
      <c r="A12" s="10"/>
      <c r="B12" s="7" t="s">
        <v>205</v>
      </c>
      <c r="C12" s="7"/>
      <c r="D12" s="7"/>
      <c r="E12" s="7"/>
      <c r="F12" s="7"/>
      <c r="G12" s="7"/>
      <c r="H12" s="8" t="s">
        <v>206</v>
      </c>
      <c r="I12" s="8"/>
      <c r="J12" s="8"/>
      <c r="K12" s="8"/>
    </row>
    <row r="13" s="1" customFormat="1" ht="26" customHeight="1" spans="1:11">
      <c r="A13" s="10"/>
      <c r="B13" s="7" t="s">
        <v>207</v>
      </c>
      <c r="C13" s="7"/>
      <c r="D13" s="7"/>
      <c r="E13" s="7"/>
      <c r="F13" s="7"/>
      <c r="G13" s="7"/>
      <c r="H13" s="8" t="s">
        <v>208</v>
      </c>
      <c r="I13" s="8"/>
      <c r="J13" s="8"/>
      <c r="K13" s="8"/>
    </row>
    <row r="14" s="1" customFormat="1" ht="26" customHeight="1" spans="1:11">
      <c r="A14" s="10"/>
      <c r="B14" s="7" t="s">
        <v>209</v>
      </c>
      <c r="C14" s="7"/>
      <c r="D14" s="7"/>
      <c r="E14" s="7"/>
      <c r="F14" s="7"/>
      <c r="G14" s="7"/>
      <c r="H14" s="8" t="s">
        <v>210</v>
      </c>
      <c r="I14" s="8"/>
      <c r="J14" s="8"/>
      <c r="K14" s="8"/>
    </row>
    <row r="15" s="1" customFormat="1" ht="26" customHeight="1" spans="1:11">
      <c r="A15" s="10"/>
      <c r="B15" s="7" t="s">
        <v>211</v>
      </c>
      <c r="C15" s="7"/>
      <c r="D15" s="7"/>
      <c r="E15" s="7"/>
      <c r="F15" s="7"/>
      <c r="G15" s="7"/>
      <c r="H15" s="8" t="s">
        <v>212</v>
      </c>
      <c r="I15" s="8"/>
      <c r="J15" s="8"/>
      <c r="K15" s="8"/>
    </row>
    <row r="16" s="1" customFormat="1" ht="26" customHeight="1" spans="1:11">
      <c r="A16" s="10"/>
      <c r="B16" s="7" t="s">
        <v>213</v>
      </c>
      <c r="C16" s="7"/>
      <c r="D16" s="7"/>
      <c r="E16" s="7"/>
      <c r="F16" s="7"/>
      <c r="G16" s="7"/>
      <c r="H16" s="8" t="s">
        <v>214</v>
      </c>
      <c r="I16" s="8"/>
      <c r="J16" s="8"/>
      <c r="K16" s="8"/>
    </row>
    <row r="17" s="1" customFormat="1" ht="25" customHeight="1" spans="1:11">
      <c r="A17" s="7" t="s">
        <v>215</v>
      </c>
      <c r="B17" s="7" t="s">
        <v>216</v>
      </c>
      <c r="C17" s="11"/>
      <c r="D17" s="11"/>
      <c r="E17" s="11"/>
      <c r="F17" s="11"/>
      <c r="G17" s="12"/>
      <c r="H17" s="13">
        <v>1801.61</v>
      </c>
      <c r="I17" s="33"/>
      <c r="J17" s="33"/>
      <c r="K17" s="13"/>
    </row>
    <row r="18" s="1" customFormat="1" ht="25" customHeight="1" spans="1:11">
      <c r="A18" s="11"/>
      <c r="B18" s="8" t="s">
        <v>217</v>
      </c>
      <c r="C18" s="8"/>
      <c r="D18" s="8"/>
      <c r="E18" s="8"/>
      <c r="F18" s="8"/>
      <c r="G18" s="14"/>
      <c r="H18" s="13">
        <v>1801.61</v>
      </c>
      <c r="I18" s="33"/>
      <c r="J18" s="33"/>
      <c r="K18" s="13"/>
    </row>
    <row r="19" s="1" customFormat="1" ht="25" customHeight="1" spans="1:11">
      <c r="A19" s="11"/>
      <c r="B19" s="8" t="s">
        <v>218</v>
      </c>
      <c r="C19" s="8"/>
      <c r="D19" s="8"/>
      <c r="E19" s="8"/>
      <c r="F19" s="8"/>
      <c r="G19" s="14"/>
      <c r="H19" s="13">
        <v>0</v>
      </c>
      <c r="I19" s="33"/>
      <c r="J19" s="33"/>
      <c r="K19" s="13"/>
    </row>
    <row r="20" s="1" customFormat="1" ht="25" customHeight="1" spans="1:11">
      <c r="A20" s="11"/>
      <c r="B20" s="8" t="s">
        <v>219</v>
      </c>
      <c r="C20" s="8"/>
      <c r="D20" s="8"/>
      <c r="E20" s="8"/>
      <c r="F20" s="8"/>
      <c r="G20" s="14"/>
      <c r="H20" s="13">
        <v>1742.81</v>
      </c>
      <c r="I20" s="33"/>
      <c r="J20" s="33"/>
      <c r="K20" s="13"/>
    </row>
    <row r="21" s="1" customFormat="1" ht="25" customHeight="1" spans="1:11">
      <c r="A21" s="11"/>
      <c r="B21" s="8" t="s">
        <v>220</v>
      </c>
      <c r="C21" s="8"/>
      <c r="D21" s="8"/>
      <c r="E21" s="8"/>
      <c r="F21" s="8"/>
      <c r="G21" s="14"/>
      <c r="H21" s="13">
        <v>58.8</v>
      </c>
      <c r="I21" s="33"/>
      <c r="J21" s="33"/>
      <c r="K21" s="13"/>
    </row>
    <row r="22" s="1" customFormat="1" ht="25" customHeight="1" spans="1:11">
      <c r="A22" s="7" t="s">
        <v>221</v>
      </c>
      <c r="B22" s="7" t="s">
        <v>222</v>
      </c>
      <c r="C22" s="7" t="s">
        <v>223</v>
      </c>
      <c r="D22" s="7"/>
      <c r="E22" s="7" t="s">
        <v>224</v>
      </c>
      <c r="F22" s="7" t="s">
        <v>225</v>
      </c>
      <c r="G22" s="7" t="s">
        <v>226</v>
      </c>
      <c r="H22" s="7"/>
      <c r="I22" s="7" t="s">
        <v>227</v>
      </c>
      <c r="J22" s="7"/>
      <c r="K22" s="7" t="s">
        <v>228</v>
      </c>
    </row>
    <row r="23" s="1" customFormat="1" ht="72" customHeight="1" spans="1:11">
      <c r="A23" s="15" t="s">
        <v>229</v>
      </c>
      <c r="B23" s="11" t="s">
        <v>230</v>
      </c>
      <c r="C23" s="16" t="s">
        <v>231</v>
      </c>
      <c r="D23" s="16"/>
      <c r="E23" s="16" t="s">
        <v>232</v>
      </c>
      <c r="F23" s="16" t="s">
        <v>233</v>
      </c>
      <c r="G23" s="17" t="s">
        <v>234</v>
      </c>
      <c r="H23" s="17"/>
      <c r="I23" s="34" t="s">
        <v>235</v>
      </c>
      <c r="J23" s="34"/>
      <c r="K23" s="16"/>
    </row>
    <row r="24" s="1" customFormat="1" ht="75" customHeight="1" spans="1:11">
      <c r="A24" s="10"/>
      <c r="B24" s="11"/>
      <c r="C24" s="16" t="s">
        <v>236</v>
      </c>
      <c r="D24" s="16"/>
      <c r="E24" s="16" t="s">
        <v>232</v>
      </c>
      <c r="F24" s="16" t="s">
        <v>237</v>
      </c>
      <c r="G24" s="17" t="s">
        <v>238</v>
      </c>
      <c r="H24" s="17"/>
      <c r="I24" s="34" t="s">
        <v>239</v>
      </c>
      <c r="J24" s="34"/>
      <c r="K24" s="16"/>
    </row>
    <row r="25" s="1" customFormat="1" ht="84" customHeight="1" spans="1:11">
      <c r="A25" s="10"/>
      <c r="B25" s="11"/>
      <c r="C25" s="16" t="s">
        <v>240</v>
      </c>
      <c r="D25" s="16"/>
      <c r="E25" s="16" t="s">
        <v>232</v>
      </c>
      <c r="F25" s="16" t="s">
        <v>241</v>
      </c>
      <c r="G25" s="17" t="s">
        <v>242</v>
      </c>
      <c r="H25" s="17"/>
      <c r="I25" s="34" t="s">
        <v>243</v>
      </c>
      <c r="J25" s="34"/>
      <c r="K25" s="16"/>
    </row>
    <row r="26" s="1" customFormat="1" ht="48" customHeight="1" spans="1:11">
      <c r="A26" s="10"/>
      <c r="B26" s="15" t="s">
        <v>244</v>
      </c>
      <c r="C26" s="16" t="s">
        <v>245</v>
      </c>
      <c r="D26" s="16"/>
      <c r="E26" s="16" t="s">
        <v>232</v>
      </c>
      <c r="F26" s="16" t="s">
        <v>246</v>
      </c>
      <c r="G26" s="17" t="s">
        <v>247</v>
      </c>
      <c r="H26" s="17"/>
      <c r="I26" s="34" t="s">
        <v>248</v>
      </c>
      <c r="J26" s="34"/>
      <c r="K26" s="16"/>
    </row>
    <row r="27" s="1" customFormat="1" ht="28.05" customHeight="1" spans="1:11">
      <c r="A27" s="10"/>
      <c r="B27" s="10"/>
      <c r="C27" s="16" t="s">
        <v>249</v>
      </c>
      <c r="D27" s="16"/>
      <c r="E27" s="16" t="s">
        <v>250</v>
      </c>
      <c r="F27" s="16">
        <v>100</v>
      </c>
      <c r="G27" s="17" t="s">
        <v>251</v>
      </c>
      <c r="H27" s="17"/>
      <c r="I27" s="34" t="s">
        <v>252</v>
      </c>
      <c r="J27" s="34"/>
      <c r="K27" s="16" t="s">
        <v>253</v>
      </c>
    </row>
    <row r="28" s="1" customFormat="1" ht="39" customHeight="1" spans="1:11">
      <c r="A28" s="10"/>
      <c r="B28" s="10"/>
      <c r="C28" s="16" t="s">
        <v>254</v>
      </c>
      <c r="D28" s="16"/>
      <c r="E28" s="16" t="s">
        <v>250</v>
      </c>
      <c r="F28" s="16">
        <v>100</v>
      </c>
      <c r="G28" s="17" t="s">
        <v>251</v>
      </c>
      <c r="H28" s="17"/>
      <c r="I28" s="34" t="s">
        <v>255</v>
      </c>
      <c r="J28" s="34"/>
      <c r="K28" s="16" t="s">
        <v>253</v>
      </c>
    </row>
    <row r="29" s="1" customFormat="1" ht="73" customHeight="1" spans="1:11">
      <c r="A29" s="10"/>
      <c r="B29" s="10"/>
      <c r="C29" s="16" t="s">
        <v>256</v>
      </c>
      <c r="D29" s="16"/>
      <c r="E29" s="16" t="s">
        <v>257</v>
      </c>
      <c r="F29" s="16">
        <v>10</v>
      </c>
      <c r="G29" s="17" t="s">
        <v>258</v>
      </c>
      <c r="H29" s="17"/>
      <c r="I29" s="34" t="s">
        <v>259</v>
      </c>
      <c r="J29" s="34"/>
      <c r="K29" s="16" t="s">
        <v>260</v>
      </c>
    </row>
    <row r="30" s="1" customFormat="1" ht="36" customHeight="1" spans="1:11">
      <c r="A30" s="10"/>
      <c r="B30" s="10"/>
      <c r="C30" s="16" t="s">
        <v>261</v>
      </c>
      <c r="D30" s="16"/>
      <c r="E30" s="16" t="s">
        <v>257</v>
      </c>
      <c r="F30" s="16">
        <v>10</v>
      </c>
      <c r="G30" s="17" t="s">
        <v>262</v>
      </c>
      <c r="H30" s="17"/>
      <c r="I30" s="34" t="s">
        <v>263</v>
      </c>
      <c r="J30" s="34"/>
      <c r="K30" s="16" t="s">
        <v>264</v>
      </c>
    </row>
    <row r="31" s="1" customFormat="1" ht="25.95" customHeight="1" spans="1:11">
      <c r="A31" s="10"/>
      <c r="B31" s="10"/>
      <c r="C31" s="16" t="s">
        <v>265</v>
      </c>
      <c r="D31" s="16"/>
      <c r="E31" s="16" t="s">
        <v>257</v>
      </c>
      <c r="F31" s="16">
        <v>100</v>
      </c>
      <c r="G31" s="17" t="s">
        <v>266</v>
      </c>
      <c r="H31" s="17"/>
      <c r="I31" s="34" t="s">
        <v>267</v>
      </c>
      <c r="J31" s="34"/>
      <c r="K31" s="16" t="s">
        <v>268</v>
      </c>
    </row>
    <row r="32" s="1" customFormat="1" ht="38" customHeight="1" spans="1:11">
      <c r="A32" s="10"/>
      <c r="B32" s="10"/>
      <c r="C32" s="16" t="s">
        <v>269</v>
      </c>
      <c r="D32" s="16"/>
      <c r="E32" s="16" t="s">
        <v>250</v>
      </c>
      <c r="F32" s="16">
        <v>100</v>
      </c>
      <c r="G32" s="17" t="s">
        <v>270</v>
      </c>
      <c r="H32" s="17"/>
      <c r="I32" s="34" t="s">
        <v>271</v>
      </c>
      <c r="J32" s="34"/>
      <c r="K32" s="16" t="s">
        <v>272</v>
      </c>
    </row>
    <row r="33" s="1" customFormat="1" ht="45" customHeight="1" spans="1:11">
      <c r="A33" s="10"/>
      <c r="B33" s="10"/>
      <c r="C33" s="16" t="s">
        <v>273</v>
      </c>
      <c r="D33" s="16"/>
      <c r="E33" s="16" t="s">
        <v>232</v>
      </c>
      <c r="F33" s="16" t="s">
        <v>274</v>
      </c>
      <c r="G33" s="17" t="s">
        <v>275</v>
      </c>
      <c r="H33" s="17"/>
      <c r="I33" s="34" t="s">
        <v>276</v>
      </c>
      <c r="J33" s="34"/>
      <c r="K33" s="16"/>
    </row>
    <row r="34" s="1" customFormat="1" ht="99" customHeight="1" spans="1:11">
      <c r="A34" s="10"/>
      <c r="B34" s="10"/>
      <c r="C34" s="16" t="s">
        <v>277</v>
      </c>
      <c r="D34" s="16"/>
      <c r="E34" s="16" t="s">
        <v>232</v>
      </c>
      <c r="F34" s="16" t="s">
        <v>278</v>
      </c>
      <c r="G34" s="17" t="s">
        <v>279</v>
      </c>
      <c r="H34" s="17"/>
      <c r="I34" s="34" t="s">
        <v>280</v>
      </c>
      <c r="J34" s="34"/>
      <c r="K34" s="16"/>
    </row>
    <row r="35" s="1" customFormat="1" ht="69" customHeight="1" spans="1:11">
      <c r="A35" s="10"/>
      <c r="B35" s="18"/>
      <c r="C35" s="16" t="s">
        <v>281</v>
      </c>
      <c r="D35" s="16"/>
      <c r="E35" s="16" t="s">
        <v>232</v>
      </c>
      <c r="F35" s="16" t="s">
        <v>282</v>
      </c>
      <c r="G35" s="17" t="s">
        <v>283</v>
      </c>
      <c r="H35" s="17"/>
      <c r="I35" s="34" t="s">
        <v>284</v>
      </c>
      <c r="J35" s="34"/>
      <c r="K35" s="16"/>
    </row>
    <row r="36" s="1" customFormat="1" ht="48" customHeight="1" spans="1:11">
      <c r="A36" s="10"/>
      <c r="B36" s="11" t="s">
        <v>285</v>
      </c>
      <c r="C36" s="16" t="s">
        <v>286</v>
      </c>
      <c r="D36" s="16"/>
      <c r="E36" s="16" t="s">
        <v>232</v>
      </c>
      <c r="F36" s="16" t="s">
        <v>287</v>
      </c>
      <c r="G36" s="17" t="s">
        <v>288</v>
      </c>
      <c r="H36" s="17"/>
      <c r="I36" s="34" t="s">
        <v>289</v>
      </c>
      <c r="J36" s="34"/>
      <c r="K36" s="16"/>
    </row>
    <row r="37" s="1" customFormat="1" ht="105" customHeight="1" spans="1:11">
      <c r="A37" s="10"/>
      <c r="B37" s="11"/>
      <c r="C37" s="16" t="s">
        <v>290</v>
      </c>
      <c r="D37" s="16"/>
      <c r="E37" s="16" t="s">
        <v>232</v>
      </c>
      <c r="F37" s="16" t="s">
        <v>291</v>
      </c>
      <c r="G37" s="17" t="s">
        <v>292</v>
      </c>
      <c r="H37" s="17"/>
      <c r="I37" s="34" t="s">
        <v>293</v>
      </c>
      <c r="J37" s="34"/>
      <c r="K37" s="16"/>
    </row>
    <row r="38" s="1" customFormat="1" ht="54" customHeight="1" spans="1:11">
      <c r="A38" s="10"/>
      <c r="B38" s="11" t="s">
        <v>294</v>
      </c>
      <c r="C38" s="16" t="s">
        <v>295</v>
      </c>
      <c r="D38" s="16"/>
      <c r="E38" s="16" t="s">
        <v>296</v>
      </c>
      <c r="F38" s="19">
        <v>100</v>
      </c>
      <c r="G38" s="17" t="s">
        <v>251</v>
      </c>
      <c r="H38" s="17"/>
      <c r="I38" s="34" t="s">
        <v>297</v>
      </c>
      <c r="J38" s="34"/>
      <c r="K38" s="16"/>
    </row>
    <row r="39" s="1" customFormat="1" ht="54" customHeight="1" spans="1:11">
      <c r="A39" s="10"/>
      <c r="B39" s="11"/>
      <c r="C39" s="16" t="s">
        <v>298</v>
      </c>
      <c r="D39" s="16"/>
      <c r="E39" s="16" t="s">
        <v>296</v>
      </c>
      <c r="F39" s="19">
        <v>100</v>
      </c>
      <c r="G39" s="17" t="s">
        <v>251</v>
      </c>
      <c r="H39" s="17"/>
      <c r="I39" s="34" t="s">
        <v>299</v>
      </c>
      <c r="J39" s="34"/>
      <c r="K39" s="16"/>
    </row>
    <row r="40" s="1" customFormat="1" ht="54" customHeight="1" spans="1:11">
      <c r="A40" s="10"/>
      <c r="B40" s="11"/>
      <c r="C40" s="16" t="s">
        <v>300</v>
      </c>
      <c r="D40" s="16"/>
      <c r="E40" s="16" t="s">
        <v>296</v>
      </c>
      <c r="F40" s="19">
        <v>100</v>
      </c>
      <c r="G40" s="17" t="s">
        <v>251</v>
      </c>
      <c r="H40" s="17"/>
      <c r="I40" s="34" t="s">
        <v>301</v>
      </c>
      <c r="J40" s="34"/>
      <c r="K40" s="16"/>
    </row>
    <row r="41" s="1" customFormat="1" ht="54" customHeight="1" spans="1:11">
      <c r="A41" s="18"/>
      <c r="B41" s="11"/>
      <c r="C41" s="16" t="s">
        <v>302</v>
      </c>
      <c r="D41" s="16"/>
      <c r="E41" s="16" t="s">
        <v>296</v>
      </c>
      <c r="F41" s="19">
        <v>100</v>
      </c>
      <c r="G41" s="17" t="s">
        <v>251</v>
      </c>
      <c r="H41" s="17"/>
      <c r="I41" s="34" t="s">
        <v>303</v>
      </c>
      <c r="J41" s="34"/>
      <c r="K41" s="16"/>
    </row>
    <row r="42" s="1" customFormat="1" ht="27" customHeight="1" spans="1:11">
      <c r="A42" s="11" t="s">
        <v>304</v>
      </c>
      <c r="B42" s="15" t="s">
        <v>305</v>
      </c>
      <c r="C42" s="20" t="s">
        <v>306</v>
      </c>
      <c r="D42" s="21"/>
      <c r="E42" s="16" t="s">
        <v>296</v>
      </c>
      <c r="F42" s="16">
        <v>0</v>
      </c>
      <c r="G42" s="17" t="s">
        <v>307</v>
      </c>
      <c r="H42" s="17"/>
      <c r="I42" s="34" t="s">
        <v>308</v>
      </c>
      <c r="J42" s="34"/>
      <c r="K42" s="16"/>
    </row>
    <row r="43" s="1" customFormat="1" ht="27" customHeight="1" spans="1:11">
      <c r="A43" s="11"/>
      <c r="B43" s="10"/>
      <c r="C43" s="16" t="s">
        <v>309</v>
      </c>
      <c r="D43" s="16"/>
      <c r="E43" s="16" t="s">
        <v>296</v>
      </c>
      <c r="F43" s="22" t="s">
        <v>310</v>
      </c>
      <c r="G43" s="23" t="s">
        <v>311</v>
      </c>
      <c r="H43" s="23"/>
      <c r="I43" s="34" t="s">
        <v>308</v>
      </c>
      <c r="J43" s="34"/>
      <c r="K43" s="16"/>
    </row>
    <row r="44" s="1" customFormat="1" ht="27" customHeight="1" spans="1:11">
      <c r="A44" s="11"/>
      <c r="B44" s="10"/>
      <c r="C44" s="16" t="s">
        <v>312</v>
      </c>
      <c r="D44" s="16"/>
      <c r="E44" s="16" t="s">
        <v>232</v>
      </c>
      <c r="F44" s="16" t="s">
        <v>313</v>
      </c>
      <c r="G44" s="17" t="s">
        <v>314</v>
      </c>
      <c r="H44" s="17"/>
      <c r="I44" s="34" t="s">
        <v>308</v>
      </c>
      <c r="J44" s="34"/>
      <c r="K44" s="16"/>
    </row>
    <row r="45" s="1" customFormat="1" ht="49" customHeight="1" spans="1:11">
      <c r="A45" s="11"/>
      <c r="B45" s="10"/>
      <c r="C45" s="20" t="s">
        <v>315</v>
      </c>
      <c r="D45" s="21"/>
      <c r="E45" s="16" t="s">
        <v>316</v>
      </c>
      <c r="F45" s="24" t="s">
        <v>317</v>
      </c>
      <c r="G45" s="23" t="s">
        <v>318</v>
      </c>
      <c r="H45" s="23"/>
      <c r="I45" s="34" t="s">
        <v>308</v>
      </c>
      <c r="J45" s="34"/>
      <c r="K45" s="16"/>
    </row>
    <row r="46" s="1" customFormat="1" ht="27" customHeight="1" spans="1:11">
      <c r="A46" s="11"/>
      <c r="B46" s="11" t="s">
        <v>319</v>
      </c>
      <c r="C46" s="20" t="s">
        <v>320</v>
      </c>
      <c r="D46" s="21"/>
      <c r="E46" s="16" t="s">
        <v>296</v>
      </c>
      <c r="F46" s="24">
        <v>1</v>
      </c>
      <c r="G46" s="17" t="s">
        <v>321</v>
      </c>
      <c r="H46" s="17"/>
      <c r="I46" s="34" t="s">
        <v>322</v>
      </c>
      <c r="J46" s="34"/>
      <c r="K46" s="16"/>
    </row>
    <row r="47" s="1" customFormat="1" ht="27" customHeight="1" spans="1:11">
      <c r="A47" s="11" t="s">
        <v>323</v>
      </c>
      <c r="B47" s="15" t="s">
        <v>324</v>
      </c>
      <c r="C47" s="20" t="s">
        <v>325</v>
      </c>
      <c r="D47" s="21"/>
      <c r="E47" s="25" t="s">
        <v>232</v>
      </c>
      <c r="F47" s="26" t="s">
        <v>326</v>
      </c>
      <c r="G47" s="27" t="s">
        <v>327</v>
      </c>
      <c r="H47" s="28"/>
      <c r="I47" s="34" t="s">
        <v>328</v>
      </c>
      <c r="J47" s="34"/>
      <c r="K47" s="16"/>
    </row>
    <row r="48" s="1" customFormat="1" ht="27" customHeight="1" spans="1:11">
      <c r="A48" s="11"/>
      <c r="B48" s="10"/>
      <c r="C48" s="20" t="s">
        <v>329</v>
      </c>
      <c r="D48" s="21"/>
      <c r="E48" s="25" t="s">
        <v>232</v>
      </c>
      <c r="F48" s="24" t="s">
        <v>330</v>
      </c>
      <c r="G48" s="17" t="s">
        <v>331</v>
      </c>
      <c r="H48" s="17"/>
      <c r="I48" s="34" t="s">
        <v>328</v>
      </c>
      <c r="J48" s="34"/>
      <c r="K48" s="16"/>
    </row>
    <row r="49" s="1" customFormat="1" ht="19" customHeight="1" spans="1:11">
      <c r="A49" s="11"/>
      <c r="B49" s="10"/>
      <c r="C49" s="20" t="s">
        <v>201</v>
      </c>
      <c r="D49" s="21"/>
      <c r="E49" s="25" t="s">
        <v>232</v>
      </c>
      <c r="F49" s="26" t="s">
        <v>332</v>
      </c>
      <c r="G49" s="17" t="s">
        <v>333</v>
      </c>
      <c r="H49" s="17"/>
      <c r="I49" s="34" t="s">
        <v>328</v>
      </c>
      <c r="J49" s="34"/>
      <c r="K49" s="16"/>
    </row>
    <row r="50" s="1" customFormat="1" ht="27" customHeight="1" spans="1:11">
      <c r="A50" s="11"/>
      <c r="B50" s="11" t="s">
        <v>334</v>
      </c>
      <c r="C50" s="20" t="s">
        <v>335</v>
      </c>
      <c r="D50" s="21"/>
      <c r="E50" s="16" t="s">
        <v>250</v>
      </c>
      <c r="F50" s="29">
        <v>95</v>
      </c>
      <c r="G50" s="17" t="s">
        <v>336</v>
      </c>
      <c r="H50" s="17"/>
      <c r="I50" s="34" t="s">
        <v>337</v>
      </c>
      <c r="J50" s="34"/>
      <c r="K50" s="16"/>
    </row>
  </sheetData>
  <mergeCells count="134">
    <mergeCell ref="A2:K2"/>
    <mergeCell ref="A3:K3"/>
    <mergeCell ref="B4:K4"/>
    <mergeCell ref="B5:K5"/>
    <mergeCell ref="B6:G6"/>
    <mergeCell ref="H6:K6"/>
    <mergeCell ref="B7:G7"/>
    <mergeCell ref="H7:K7"/>
    <mergeCell ref="B8:G8"/>
    <mergeCell ref="H8:K8"/>
    <mergeCell ref="B9:G9"/>
    <mergeCell ref="H9:K9"/>
    <mergeCell ref="B10:G10"/>
    <mergeCell ref="H10:K10"/>
    <mergeCell ref="B11:G11"/>
    <mergeCell ref="H11:K11"/>
    <mergeCell ref="B12:G12"/>
    <mergeCell ref="H12:K12"/>
    <mergeCell ref="B13:G13"/>
    <mergeCell ref="H13:K13"/>
    <mergeCell ref="B14:G14"/>
    <mergeCell ref="H14:K14"/>
    <mergeCell ref="B15:G15"/>
    <mergeCell ref="H15:K15"/>
    <mergeCell ref="B16:G16"/>
    <mergeCell ref="H16:K16"/>
    <mergeCell ref="B17:G17"/>
    <mergeCell ref="H17:K17"/>
    <mergeCell ref="B18:G18"/>
    <mergeCell ref="H18:K18"/>
    <mergeCell ref="B19:G19"/>
    <mergeCell ref="H19:K19"/>
    <mergeCell ref="B20:G20"/>
    <mergeCell ref="H20:K20"/>
    <mergeCell ref="B21:G21"/>
    <mergeCell ref="H21:K21"/>
    <mergeCell ref="C22:D22"/>
    <mergeCell ref="G22:H22"/>
    <mergeCell ref="I22:J22"/>
    <mergeCell ref="C23:D23"/>
    <mergeCell ref="G23:H23"/>
    <mergeCell ref="I23:J23"/>
    <mergeCell ref="C24:D24"/>
    <mergeCell ref="G24:H24"/>
    <mergeCell ref="I24:J24"/>
    <mergeCell ref="C25:D25"/>
    <mergeCell ref="G25:H25"/>
    <mergeCell ref="I25:J25"/>
    <mergeCell ref="C26:D26"/>
    <mergeCell ref="G26:H26"/>
    <mergeCell ref="I26:J26"/>
    <mergeCell ref="C27:D27"/>
    <mergeCell ref="G27:H27"/>
    <mergeCell ref="I27:J27"/>
    <mergeCell ref="C28:D28"/>
    <mergeCell ref="G28:H28"/>
    <mergeCell ref="I28:J28"/>
    <mergeCell ref="C29:D29"/>
    <mergeCell ref="G29:H29"/>
    <mergeCell ref="I29:J29"/>
    <mergeCell ref="C30:D30"/>
    <mergeCell ref="G30:H30"/>
    <mergeCell ref="I30:J30"/>
    <mergeCell ref="C31:D31"/>
    <mergeCell ref="G31:H31"/>
    <mergeCell ref="I31:J31"/>
    <mergeCell ref="C32:D32"/>
    <mergeCell ref="G32:H32"/>
    <mergeCell ref="I32:J32"/>
    <mergeCell ref="C33:D33"/>
    <mergeCell ref="G33:H33"/>
    <mergeCell ref="I33:J33"/>
    <mergeCell ref="C34:D34"/>
    <mergeCell ref="G34:H34"/>
    <mergeCell ref="I34:J34"/>
    <mergeCell ref="C35:D35"/>
    <mergeCell ref="G35:H35"/>
    <mergeCell ref="I35:J35"/>
    <mergeCell ref="C36:D36"/>
    <mergeCell ref="G36:H36"/>
    <mergeCell ref="I36:J36"/>
    <mergeCell ref="C37:D37"/>
    <mergeCell ref="G37:H37"/>
    <mergeCell ref="I37:J37"/>
    <mergeCell ref="C38:D38"/>
    <mergeCell ref="G38:H38"/>
    <mergeCell ref="I38:J38"/>
    <mergeCell ref="C39:D39"/>
    <mergeCell ref="G39:H39"/>
    <mergeCell ref="I39:J39"/>
    <mergeCell ref="C40:D40"/>
    <mergeCell ref="G40:H40"/>
    <mergeCell ref="I40:J40"/>
    <mergeCell ref="C41:D41"/>
    <mergeCell ref="G41:H41"/>
    <mergeCell ref="I41:J41"/>
    <mergeCell ref="C42:D42"/>
    <mergeCell ref="G42:H42"/>
    <mergeCell ref="I42:J42"/>
    <mergeCell ref="C43:D43"/>
    <mergeCell ref="G43:H43"/>
    <mergeCell ref="I43:J43"/>
    <mergeCell ref="C44:D44"/>
    <mergeCell ref="G44:H44"/>
    <mergeCell ref="I44:J44"/>
    <mergeCell ref="C45:D45"/>
    <mergeCell ref="G45:H45"/>
    <mergeCell ref="I45:J45"/>
    <mergeCell ref="C46:D46"/>
    <mergeCell ref="G46:H46"/>
    <mergeCell ref="I46:J46"/>
    <mergeCell ref="C47:D47"/>
    <mergeCell ref="G47:H47"/>
    <mergeCell ref="I47:J47"/>
    <mergeCell ref="C48:D48"/>
    <mergeCell ref="G48:H48"/>
    <mergeCell ref="I48:J48"/>
    <mergeCell ref="C49:D49"/>
    <mergeCell ref="G49:H49"/>
    <mergeCell ref="I49:J49"/>
    <mergeCell ref="C50:D50"/>
    <mergeCell ref="G50:H50"/>
    <mergeCell ref="I50:J50"/>
    <mergeCell ref="A6:A16"/>
    <mergeCell ref="A17:A21"/>
    <mergeCell ref="A23:A41"/>
    <mergeCell ref="A42:A46"/>
    <mergeCell ref="A47:A50"/>
    <mergeCell ref="B23:B25"/>
    <mergeCell ref="B26:B35"/>
    <mergeCell ref="B36:B37"/>
    <mergeCell ref="B38:B41"/>
    <mergeCell ref="B42:B45"/>
    <mergeCell ref="B47:B49"/>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
  <sheetViews>
    <sheetView view="pageBreakPreview" zoomScaleNormal="100" workbookViewId="0">
      <selection activeCell="D27" sqref="D27"/>
    </sheetView>
  </sheetViews>
  <sheetFormatPr defaultColWidth="10" defaultRowHeight="13.5" outlineLevelRow="6"/>
  <cols>
    <col min="1" max="1" width="11.2583333333333" customWidth="1"/>
    <col min="2" max="2" width="25.5083333333333" customWidth="1"/>
    <col min="3" max="17" width="8.5" style="86" customWidth="1"/>
    <col min="18" max="20" width="9.76666666666667" customWidth="1"/>
  </cols>
  <sheetData>
    <row r="1" ht="22.8" customHeight="1" spans="1:17">
      <c r="A1" s="60" t="s">
        <v>47</v>
      </c>
      <c r="B1" s="37"/>
      <c r="C1" s="87"/>
      <c r="D1" s="87"/>
      <c r="E1" s="87"/>
      <c r="F1" s="87"/>
      <c r="G1" s="87"/>
      <c r="H1" s="87"/>
      <c r="I1" s="87"/>
      <c r="J1" s="87"/>
      <c r="K1" s="87"/>
      <c r="L1" s="87"/>
      <c r="M1" s="87"/>
      <c r="N1" s="87"/>
      <c r="O1" s="87"/>
      <c r="P1" s="87"/>
      <c r="Q1" s="87"/>
    </row>
    <row r="2" ht="35.85" customHeight="1" spans="1:17">
      <c r="A2" s="38" t="s">
        <v>48</v>
      </c>
      <c r="B2" s="38"/>
      <c r="C2" s="38"/>
      <c r="D2" s="38"/>
      <c r="E2" s="38"/>
      <c r="F2" s="38"/>
      <c r="G2" s="38"/>
      <c r="H2" s="38"/>
      <c r="I2" s="38"/>
      <c r="J2" s="38"/>
      <c r="K2" s="38"/>
      <c r="L2" s="38"/>
      <c r="M2" s="38"/>
      <c r="N2" s="38"/>
      <c r="O2" s="38"/>
      <c r="P2" s="38"/>
      <c r="Q2" s="38"/>
    </row>
    <row r="3" s="133" customFormat="1" ht="17.25" customHeight="1" spans="1:17">
      <c r="A3" s="39" t="s">
        <v>2</v>
      </c>
      <c r="B3" s="39"/>
      <c r="C3" s="135"/>
      <c r="D3" s="135"/>
      <c r="E3" s="135"/>
      <c r="F3" s="135"/>
      <c r="G3" s="135"/>
      <c r="H3" s="135"/>
      <c r="I3" s="135"/>
      <c r="J3" s="135"/>
      <c r="K3" s="135"/>
      <c r="L3" s="135"/>
      <c r="M3" s="135"/>
      <c r="N3" s="135"/>
      <c r="O3" s="135"/>
      <c r="P3" s="136" t="s">
        <v>3</v>
      </c>
      <c r="Q3" s="136"/>
    </row>
    <row r="4" ht="36" customHeight="1" spans="1:17">
      <c r="A4" s="44" t="s">
        <v>49</v>
      </c>
      <c r="B4" s="44"/>
      <c r="C4" s="44" t="s">
        <v>50</v>
      </c>
      <c r="D4" s="44" t="s">
        <v>51</v>
      </c>
      <c r="E4" s="44"/>
      <c r="F4" s="44"/>
      <c r="G4" s="44"/>
      <c r="H4" s="44"/>
      <c r="I4" s="44"/>
      <c r="J4" s="44"/>
      <c r="K4" s="44"/>
      <c r="L4" s="93" t="s">
        <v>52</v>
      </c>
      <c r="M4" s="41"/>
      <c r="N4" s="41"/>
      <c r="O4" s="41"/>
      <c r="P4" s="41"/>
      <c r="Q4" s="41"/>
    </row>
    <row r="5" s="134" customFormat="1" ht="36" customHeight="1" spans="1:17">
      <c r="A5" s="44" t="s">
        <v>53</v>
      </c>
      <c r="B5" s="44" t="s">
        <v>54</v>
      </c>
      <c r="C5" s="44"/>
      <c r="D5" s="44" t="s">
        <v>55</v>
      </c>
      <c r="E5" s="44" t="s">
        <v>56</v>
      </c>
      <c r="F5" s="44" t="s">
        <v>57</v>
      </c>
      <c r="G5" s="44" t="s">
        <v>58</v>
      </c>
      <c r="H5" s="44" t="s">
        <v>59</v>
      </c>
      <c r="I5" s="44" t="s">
        <v>60</v>
      </c>
      <c r="J5" s="44" t="s">
        <v>61</v>
      </c>
      <c r="K5" s="44" t="s">
        <v>62</v>
      </c>
      <c r="L5" s="93" t="s">
        <v>55</v>
      </c>
      <c r="M5" s="41" t="s">
        <v>41</v>
      </c>
      <c r="N5" s="41"/>
      <c r="O5" s="41"/>
      <c r="P5" s="41" t="s">
        <v>63</v>
      </c>
      <c r="Q5" s="41" t="s">
        <v>44</v>
      </c>
    </row>
    <row r="6" s="134" customFormat="1" ht="36" customHeight="1" spans="1:17">
      <c r="A6" s="44"/>
      <c r="B6" s="44"/>
      <c r="C6" s="44"/>
      <c r="D6" s="44"/>
      <c r="E6" s="44"/>
      <c r="F6" s="44"/>
      <c r="G6" s="44"/>
      <c r="H6" s="44"/>
      <c r="I6" s="44"/>
      <c r="J6" s="44"/>
      <c r="K6" s="44"/>
      <c r="L6" s="93"/>
      <c r="M6" s="41" t="s">
        <v>64</v>
      </c>
      <c r="N6" s="41" t="s">
        <v>65</v>
      </c>
      <c r="O6" s="41" t="s">
        <v>66</v>
      </c>
      <c r="P6" s="41"/>
      <c r="Q6" s="41"/>
    </row>
    <row r="7" ht="36" customHeight="1" spans="1:17">
      <c r="A7" s="88">
        <v>320001</v>
      </c>
      <c r="B7" s="88" t="s">
        <v>67</v>
      </c>
      <c r="C7" s="49">
        <v>1801.61</v>
      </c>
      <c r="D7" s="49">
        <v>1801.61</v>
      </c>
      <c r="E7" s="49">
        <v>1801.61</v>
      </c>
      <c r="F7" s="49"/>
      <c r="G7" s="49"/>
      <c r="H7" s="49"/>
      <c r="I7" s="49"/>
      <c r="J7" s="49"/>
      <c r="K7" s="49"/>
      <c r="L7" s="137"/>
      <c r="M7" s="89"/>
      <c r="N7" s="89"/>
      <c r="O7" s="89"/>
      <c r="P7" s="89"/>
      <c r="Q7" s="89"/>
    </row>
  </sheetData>
  <mergeCells count="21">
    <mergeCell ref="A2:Q2"/>
    <mergeCell ref="A3:B3"/>
    <mergeCell ref="P3:Q3"/>
    <mergeCell ref="A4:B4"/>
    <mergeCell ref="D4:K4"/>
    <mergeCell ref="L4:Q4"/>
    <mergeCell ref="M5:O5"/>
    <mergeCell ref="A5:A6"/>
    <mergeCell ref="B5:B6"/>
    <mergeCell ref="C4:C6"/>
    <mergeCell ref="D5:D6"/>
    <mergeCell ref="E5:E6"/>
    <mergeCell ref="F5:F6"/>
    <mergeCell ref="G5:G6"/>
    <mergeCell ref="H5:H6"/>
    <mergeCell ref="I5:I6"/>
    <mergeCell ref="J5:J6"/>
    <mergeCell ref="K5:K6"/>
    <mergeCell ref="L5:L6"/>
    <mergeCell ref="P5:P6"/>
    <mergeCell ref="Q5:Q6"/>
  </mergeCells>
  <pageMargins left="0.275" right="0.235416666666667" top="0.590277777777778" bottom="0.15625" header="0" footer="0"/>
  <pageSetup paperSize="9" scale="8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workbookViewId="0">
      <selection activeCell="B17" sqref="B17"/>
    </sheetView>
  </sheetViews>
  <sheetFormatPr defaultColWidth="10" defaultRowHeight="13.5" outlineLevelRow="5"/>
  <cols>
    <col min="1" max="1" width="10.05" customWidth="1"/>
    <col min="2" max="2" width="35.15" customWidth="1"/>
    <col min="3" max="9" width="13.3833333333333" style="132" customWidth="1"/>
    <col min="10" max="12" width="9.76666666666667" customWidth="1"/>
  </cols>
  <sheetData>
    <row r="1" ht="22.8" customHeight="1" spans="1:9">
      <c r="A1" s="60" t="s">
        <v>68</v>
      </c>
      <c r="B1" s="37"/>
      <c r="C1" s="87"/>
      <c r="D1" s="87"/>
      <c r="E1" s="87"/>
      <c r="F1" s="87"/>
      <c r="G1" s="87"/>
      <c r="H1" s="87"/>
      <c r="I1" s="87"/>
    </row>
    <row r="2" ht="35.85" customHeight="1" spans="1:9">
      <c r="A2" s="38" t="s">
        <v>69</v>
      </c>
      <c r="B2" s="38"/>
      <c r="C2" s="38"/>
      <c r="D2" s="38"/>
      <c r="E2" s="38"/>
      <c r="F2" s="38"/>
      <c r="G2" s="38"/>
      <c r="H2" s="38"/>
      <c r="I2" s="38"/>
    </row>
    <row r="3" ht="16.35" customHeight="1" spans="1:9">
      <c r="A3" s="39" t="s">
        <v>2</v>
      </c>
      <c r="B3" s="39"/>
      <c r="C3" s="37"/>
      <c r="D3" s="37"/>
      <c r="E3" s="37"/>
      <c r="F3" s="37"/>
      <c r="G3" s="37"/>
      <c r="H3" s="37"/>
      <c r="I3" s="81" t="s">
        <v>3</v>
      </c>
    </row>
    <row r="4" ht="36" customHeight="1" spans="1:9">
      <c r="A4" s="41" t="s">
        <v>49</v>
      </c>
      <c r="B4" s="41"/>
      <c r="C4" s="41" t="s">
        <v>50</v>
      </c>
      <c r="D4" s="41" t="s">
        <v>70</v>
      </c>
      <c r="E4" s="41"/>
      <c r="F4" s="41"/>
      <c r="G4" s="41" t="s">
        <v>71</v>
      </c>
      <c r="H4" s="41"/>
      <c r="I4" s="41"/>
    </row>
    <row r="5" ht="36" customHeight="1" spans="1:9">
      <c r="A5" s="41" t="s">
        <v>53</v>
      </c>
      <c r="B5" s="41" t="s">
        <v>54</v>
      </c>
      <c r="C5" s="41"/>
      <c r="D5" s="41" t="s">
        <v>55</v>
      </c>
      <c r="E5" s="41" t="s">
        <v>72</v>
      </c>
      <c r="F5" s="41" t="s">
        <v>73</v>
      </c>
      <c r="G5" s="41" t="s">
        <v>55</v>
      </c>
      <c r="H5" s="41" t="s">
        <v>74</v>
      </c>
      <c r="I5" s="41" t="s">
        <v>75</v>
      </c>
    </row>
    <row r="6" ht="36" customHeight="1" spans="1:9">
      <c r="A6" s="88">
        <v>320001</v>
      </c>
      <c r="B6" s="88" t="s">
        <v>67</v>
      </c>
      <c r="C6" s="89">
        <v>1801.61</v>
      </c>
      <c r="D6" s="89">
        <v>1742.81</v>
      </c>
      <c r="E6" s="89">
        <v>1417.81</v>
      </c>
      <c r="F6" s="89">
        <v>325</v>
      </c>
      <c r="G6" s="89">
        <v>58.8</v>
      </c>
      <c r="H6" s="89">
        <v>58.8</v>
      </c>
      <c r="I6" s="89"/>
    </row>
  </sheetData>
  <mergeCells count="6">
    <mergeCell ref="A2:I2"/>
    <mergeCell ref="A3:B3"/>
    <mergeCell ref="A4:B4"/>
    <mergeCell ref="D4:F4"/>
    <mergeCell ref="G4:I4"/>
    <mergeCell ref="C4:C5"/>
  </mergeCells>
  <printOptions horizontalCentered="1"/>
  <pageMargins left="0.275" right="0.235416666666667" top="0.629166666666667" bottom="0.15625" header="0" footer="0"/>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view="pageBreakPreview" zoomScaleNormal="100" workbookViewId="0">
      <selection activeCell="H25" sqref="H25"/>
    </sheetView>
  </sheetViews>
  <sheetFormatPr defaultColWidth="10" defaultRowHeight="13.5" outlineLevelCol="3"/>
  <cols>
    <col min="1" max="1" width="39.1333333333333" customWidth="1"/>
    <col min="2" max="2" width="25.75" customWidth="1"/>
    <col min="3" max="3" width="43.3833333333333" customWidth="1"/>
    <col min="4" max="4" width="26.1333333333333" customWidth="1"/>
    <col min="5" max="5" width="9.76666666666667" customWidth="1"/>
  </cols>
  <sheetData>
    <row r="1" ht="17.25" customHeight="1" spans="1:4">
      <c r="A1" s="60" t="s">
        <v>76</v>
      </c>
      <c r="B1" s="37"/>
      <c r="C1" s="37"/>
      <c r="D1" s="37"/>
    </row>
    <row r="2" ht="28" customHeight="1" spans="1:4">
      <c r="A2" s="38" t="s">
        <v>77</v>
      </c>
      <c r="B2" s="38"/>
      <c r="C2" s="38"/>
      <c r="D2" s="38"/>
    </row>
    <row r="3" s="35" customFormat="1" ht="16.35" customHeight="1" spans="1:4">
      <c r="A3" s="39" t="s">
        <v>2</v>
      </c>
      <c r="B3" s="39"/>
      <c r="C3" s="40"/>
      <c r="D3" s="81" t="s">
        <v>3</v>
      </c>
    </row>
    <row r="4" ht="17" customHeight="1" spans="1:4">
      <c r="A4" s="44" t="s">
        <v>4</v>
      </c>
      <c r="B4" s="44"/>
      <c r="C4" s="44" t="s">
        <v>5</v>
      </c>
      <c r="D4" s="44"/>
    </row>
    <row r="5" ht="17" customHeight="1" spans="1:4">
      <c r="A5" s="44" t="s">
        <v>78</v>
      </c>
      <c r="B5" s="44" t="s">
        <v>7</v>
      </c>
      <c r="C5" s="44" t="s">
        <v>78</v>
      </c>
      <c r="D5" s="44" t="s">
        <v>7</v>
      </c>
    </row>
    <row r="6" ht="17" customHeight="1" spans="1:4">
      <c r="A6" s="129" t="s">
        <v>79</v>
      </c>
      <c r="B6" s="47"/>
      <c r="C6" s="129" t="s">
        <v>80</v>
      </c>
      <c r="D6" s="47"/>
    </row>
    <row r="7" ht="17" customHeight="1" spans="1:4">
      <c r="A7" s="129" t="s">
        <v>81</v>
      </c>
      <c r="B7" s="130">
        <v>1801.61</v>
      </c>
      <c r="C7" s="129" t="s">
        <v>9</v>
      </c>
      <c r="D7" s="130"/>
    </row>
    <row r="8" ht="17" customHeight="1" spans="1:4">
      <c r="A8" s="129" t="s">
        <v>82</v>
      </c>
      <c r="B8" s="130"/>
      <c r="C8" s="129" t="s">
        <v>11</v>
      </c>
      <c r="D8" s="130"/>
    </row>
    <row r="9" ht="17" customHeight="1" spans="1:4">
      <c r="A9" s="129" t="s">
        <v>83</v>
      </c>
      <c r="B9" s="130"/>
      <c r="C9" s="129" t="s">
        <v>13</v>
      </c>
      <c r="D9" s="130"/>
    </row>
    <row r="10" ht="17" customHeight="1" spans="1:4">
      <c r="A10" s="129" t="s">
        <v>84</v>
      </c>
      <c r="B10" s="47"/>
      <c r="C10" s="129" t="s">
        <v>15</v>
      </c>
      <c r="D10" s="130"/>
    </row>
    <row r="11" ht="17" customHeight="1" spans="1:4">
      <c r="A11" s="129" t="s">
        <v>81</v>
      </c>
      <c r="B11" s="130"/>
      <c r="C11" s="129" t="s">
        <v>17</v>
      </c>
      <c r="D11" s="130"/>
    </row>
    <row r="12" ht="17" customHeight="1" spans="1:4">
      <c r="A12" s="129" t="s">
        <v>82</v>
      </c>
      <c r="B12" s="130"/>
      <c r="C12" s="129" t="s">
        <v>19</v>
      </c>
      <c r="D12" s="130"/>
    </row>
    <row r="13" ht="17" customHeight="1" spans="1:4">
      <c r="A13" s="129" t="s">
        <v>83</v>
      </c>
      <c r="B13" s="130"/>
      <c r="C13" s="129" t="s">
        <v>21</v>
      </c>
      <c r="D13" s="130"/>
    </row>
    <row r="14" ht="17" customHeight="1" spans="1:4">
      <c r="A14" s="129"/>
      <c r="B14" s="131"/>
      <c r="C14" s="129" t="s">
        <v>22</v>
      </c>
      <c r="D14" s="130"/>
    </row>
    <row r="15" ht="17" customHeight="1" spans="1:4">
      <c r="A15" s="129"/>
      <c r="B15" s="131"/>
      <c r="C15" s="129" t="s">
        <v>23</v>
      </c>
      <c r="D15" s="130"/>
    </row>
    <row r="16" ht="17" customHeight="1" spans="1:4">
      <c r="A16" s="129"/>
      <c r="B16" s="131"/>
      <c r="C16" s="129" t="s">
        <v>24</v>
      </c>
      <c r="D16" s="130"/>
    </row>
    <row r="17" ht="17" customHeight="1" spans="1:4">
      <c r="A17" s="129"/>
      <c r="B17" s="131"/>
      <c r="C17" s="129" t="s">
        <v>25</v>
      </c>
      <c r="D17" s="130">
        <v>1801.61</v>
      </c>
    </row>
    <row r="18" ht="17" customHeight="1" spans="1:4">
      <c r="A18" s="129"/>
      <c r="B18" s="131"/>
      <c r="C18" s="129" t="s">
        <v>26</v>
      </c>
      <c r="D18" s="130"/>
    </row>
    <row r="19" ht="17" customHeight="1" spans="1:4">
      <c r="A19" s="129"/>
      <c r="B19" s="129"/>
      <c r="C19" s="129" t="s">
        <v>27</v>
      </c>
      <c r="D19" s="130"/>
    </row>
    <row r="20" ht="17" customHeight="1" spans="1:4">
      <c r="A20" s="129"/>
      <c r="B20" s="129"/>
      <c r="C20" s="129" t="s">
        <v>28</v>
      </c>
      <c r="D20" s="130"/>
    </row>
    <row r="21" ht="17" customHeight="1" spans="1:4">
      <c r="A21" s="129"/>
      <c r="B21" s="129"/>
      <c r="C21" s="129" t="s">
        <v>29</v>
      </c>
      <c r="D21" s="130"/>
    </row>
    <row r="22" ht="17" customHeight="1" spans="1:4">
      <c r="A22" s="129"/>
      <c r="B22" s="129"/>
      <c r="C22" s="129" t="s">
        <v>30</v>
      </c>
      <c r="D22" s="130"/>
    </row>
    <row r="23" ht="17" customHeight="1" spans="1:4">
      <c r="A23" s="129"/>
      <c r="B23" s="129"/>
      <c r="C23" s="129" t="s">
        <v>31</v>
      </c>
      <c r="D23" s="130"/>
    </row>
    <row r="24" ht="17" customHeight="1" spans="1:4">
      <c r="A24" s="129"/>
      <c r="B24" s="129"/>
      <c r="C24" s="129" t="s">
        <v>32</v>
      </c>
      <c r="D24" s="130"/>
    </row>
    <row r="25" ht="17" customHeight="1" spans="1:4">
      <c r="A25" s="129"/>
      <c r="B25" s="129"/>
      <c r="C25" s="129" t="s">
        <v>33</v>
      </c>
      <c r="D25" s="130"/>
    </row>
    <row r="26" ht="17" customHeight="1" spans="1:4">
      <c r="A26" s="129"/>
      <c r="B26" s="129"/>
      <c r="C26" s="129" t="s">
        <v>34</v>
      </c>
      <c r="D26" s="130"/>
    </row>
    <row r="27" ht="17" customHeight="1" spans="1:4">
      <c r="A27" s="129"/>
      <c r="B27" s="129"/>
      <c r="C27" s="129" t="s">
        <v>35</v>
      </c>
      <c r="D27" s="130"/>
    </row>
    <row r="28" ht="17" customHeight="1" spans="1:4">
      <c r="A28" s="129"/>
      <c r="B28" s="129"/>
      <c r="C28" s="129" t="s">
        <v>36</v>
      </c>
      <c r="D28" s="130"/>
    </row>
    <row r="29" ht="17" customHeight="1" spans="1:4">
      <c r="A29" s="129"/>
      <c r="B29" s="129"/>
      <c r="C29" s="129" t="s">
        <v>37</v>
      </c>
      <c r="D29" s="130"/>
    </row>
    <row r="30" ht="17" customHeight="1" spans="1:4">
      <c r="A30" s="129"/>
      <c r="B30" s="129"/>
      <c r="C30" s="129" t="s">
        <v>38</v>
      </c>
      <c r="D30" s="130"/>
    </row>
    <row r="31" ht="17" customHeight="1" spans="1:4">
      <c r="A31" s="129"/>
      <c r="B31" s="129"/>
      <c r="C31" s="129" t="s">
        <v>85</v>
      </c>
      <c r="D31" s="130"/>
    </row>
    <row r="32" ht="17" customHeight="1" spans="1:4">
      <c r="A32" s="129"/>
      <c r="B32" s="129"/>
      <c r="C32" s="129"/>
      <c r="D32" s="129"/>
    </row>
    <row r="33" ht="17" customHeight="1" spans="1:4">
      <c r="A33" s="44" t="s">
        <v>45</v>
      </c>
      <c r="B33" s="47">
        <v>1801.61</v>
      </c>
      <c r="C33" s="44" t="s">
        <v>46</v>
      </c>
      <c r="D33" s="118">
        <v>1801.61</v>
      </c>
    </row>
    <row r="34" ht="16.35" customHeight="1" spans="1:4">
      <c r="A34" s="37"/>
      <c r="B34" s="37"/>
      <c r="C34" s="37"/>
      <c r="D34" s="37"/>
    </row>
  </sheetData>
  <mergeCells count="4">
    <mergeCell ref="A2:D2"/>
    <mergeCell ref="A3:B3"/>
    <mergeCell ref="A4:B4"/>
    <mergeCell ref="C4:D4"/>
  </mergeCells>
  <printOptions horizontalCentered="1"/>
  <pageMargins left="0.393055555555556" right="0.354166666666667" top="0.354166666666667" bottom="0.271527777777778" header="0" footer="0"/>
  <pageSetup paperSize="9" scale="96"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E12" sqref="E12"/>
    </sheetView>
  </sheetViews>
  <sheetFormatPr defaultColWidth="10" defaultRowHeight="13.5" outlineLevelCol="6"/>
  <cols>
    <col min="1" max="7" width="18.8833333333333" customWidth="1"/>
    <col min="8" max="8" width="9.76666666666667" customWidth="1"/>
  </cols>
  <sheetData>
    <row r="1" customFormat="1" ht="20.7" customHeight="1" spans="1:7">
      <c r="A1" s="60" t="s">
        <v>86</v>
      </c>
      <c r="B1" s="37"/>
      <c r="C1" s="37"/>
      <c r="D1" s="37"/>
      <c r="E1" s="37"/>
      <c r="F1" s="37"/>
      <c r="G1" s="37"/>
    </row>
    <row r="2" customFormat="1" ht="34" customHeight="1" spans="1:7">
      <c r="A2" s="38" t="s">
        <v>87</v>
      </c>
      <c r="B2" s="38"/>
      <c r="C2" s="38"/>
      <c r="D2" s="38"/>
      <c r="E2" s="38"/>
      <c r="F2" s="38"/>
      <c r="G2" s="38"/>
    </row>
    <row r="3" s="35" customFormat="1" ht="16.35" customHeight="1" spans="1:7">
      <c r="A3" s="39" t="s">
        <v>2</v>
      </c>
      <c r="B3" s="39"/>
      <c r="C3" s="40"/>
      <c r="D3" s="40"/>
      <c r="E3" s="40"/>
      <c r="F3" s="40"/>
      <c r="G3" s="81" t="s">
        <v>3</v>
      </c>
    </row>
    <row r="4" customFormat="1" ht="29" customHeight="1" spans="1:7">
      <c r="A4" s="41" t="s">
        <v>88</v>
      </c>
      <c r="B4" s="41" t="s">
        <v>89</v>
      </c>
      <c r="C4" s="41" t="s">
        <v>55</v>
      </c>
      <c r="D4" s="41" t="s">
        <v>70</v>
      </c>
      <c r="E4" s="41"/>
      <c r="F4" s="41"/>
      <c r="G4" s="41" t="s">
        <v>71</v>
      </c>
    </row>
    <row r="5" customFormat="1" ht="29" customHeight="1" spans="1:7">
      <c r="A5" s="120"/>
      <c r="B5" s="120"/>
      <c r="C5" s="120"/>
      <c r="D5" s="121" t="s">
        <v>64</v>
      </c>
      <c r="E5" s="121" t="s">
        <v>90</v>
      </c>
      <c r="F5" s="121" t="s">
        <v>73</v>
      </c>
      <c r="G5" s="120"/>
    </row>
    <row r="6" customFormat="1" ht="29" customHeight="1" spans="1:7">
      <c r="A6" s="122">
        <v>211</v>
      </c>
      <c r="B6" s="120" t="s">
        <v>91</v>
      </c>
      <c r="C6" s="123">
        <v>1801.61</v>
      </c>
      <c r="D6" s="123">
        <v>1801.61</v>
      </c>
      <c r="E6" s="124">
        <v>1417.81</v>
      </c>
      <c r="F6" s="125">
        <v>325</v>
      </c>
      <c r="G6" s="125">
        <v>58.8</v>
      </c>
    </row>
    <row r="7" customFormat="1" ht="29" customHeight="1" spans="1:7">
      <c r="A7" s="122" t="s">
        <v>92</v>
      </c>
      <c r="B7" s="120" t="s">
        <v>93</v>
      </c>
      <c r="C7" s="123">
        <v>1801.61</v>
      </c>
      <c r="D7" s="123">
        <v>1801.61</v>
      </c>
      <c r="E7" s="124">
        <v>1417.81</v>
      </c>
      <c r="F7" s="125">
        <v>325</v>
      </c>
      <c r="G7" s="125">
        <v>58.8</v>
      </c>
    </row>
    <row r="8" customFormat="1" ht="29" customHeight="1" spans="1:7">
      <c r="A8" s="126" t="s">
        <v>94</v>
      </c>
      <c r="B8" s="82" t="s">
        <v>95</v>
      </c>
      <c r="C8" s="127">
        <v>1742.81</v>
      </c>
      <c r="D8" s="83">
        <f>E8+F8</f>
        <v>1742.81</v>
      </c>
      <c r="E8" s="83">
        <v>1417.81</v>
      </c>
      <c r="F8" s="128">
        <v>325</v>
      </c>
      <c r="G8" s="128"/>
    </row>
    <row r="9" customFormat="1" ht="29" customHeight="1" spans="1:7">
      <c r="A9" s="122" t="s">
        <v>96</v>
      </c>
      <c r="B9" s="120" t="s">
        <v>97</v>
      </c>
      <c r="C9" s="127">
        <v>58.8</v>
      </c>
      <c r="D9" s="124">
        <v>58.8</v>
      </c>
      <c r="E9" s="124"/>
      <c r="F9" s="125"/>
      <c r="G9" s="125">
        <v>58.8</v>
      </c>
    </row>
    <row r="10" customFormat="1" ht="29" customHeight="1" spans="1:7">
      <c r="A10" s="120"/>
      <c r="B10" s="120"/>
      <c r="C10" s="127"/>
      <c r="D10" s="124"/>
      <c r="E10" s="124"/>
      <c r="F10" s="124"/>
      <c r="G10" s="124"/>
    </row>
    <row r="11" customFormat="1" ht="29" customHeight="1" spans="1:7">
      <c r="A11" s="82"/>
      <c r="B11" s="82"/>
      <c r="C11" s="127"/>
      <c r="D11" s="83"/>
      <c r="E11" s="83"/>
      <c r="F11" s="83"/>
      <c r="G11" s="83"/>
    </row>
    <row r="12" customFormat="1" ht="29" customHeight="1" spans="1:7">
      <c r="A12" s="82"/>
      <c r="B12" s="82"/>
      <c r="C12" s="127"/>
      <c r="D12" s="83"/>
      <c r="E12" s="83"/>
      <c r="F12" s="83"/>
      <c r="G12" s="83"/>
    </row>
    <row r="13" customFormat="1" ht="29" customHeight="1" spans="1:7">
      <c r="A13" s="120"/>
      <c r="B13" s="120"/>
      <c r="C13" s="127"/>
      <c r="D13" s="124"/>
      <c r="E13" s="124"/>
      <c r="F13" s="124"/>
      <c r="G13" s="124"/>
    </row>
    <row r="14" customFormat="1" ht="29" customHeight="1" spans="1:7">
      <c r="A14" s="120"/>
      <c r="B14" s="120"/>
      <c r="C14" s="123"/>
      <c r="D14" s="123"/>
      <c r="E14" s="123"/>
      <c r="F14" s="123"/>
      <c r="G14" s="123"/>
    </row>
    <row r="15" customFormat="1" ht="29" customHeight="1" spans="1:7">
      <c r="A15" s="41" t="s">
        <v>98</v>
      </c>
      <c r="B15" s="41"/>
      <c r="C15" s="58">
        <f t="shared" ref="C15:G15" si="0">SUM(C8:C14)</f>
        <v>1801.61</v>
      </c>
      <c r="D15" s="58">
        <f t="shared" si="0"/>
        <v>1801.61</v>
      </c>
      <c r="E15" s="58">
        <f t="shared" si="0"/>
        <v>1417.81</v>
      </c>
      <c r="F15" s="58">
        <f t="shared" si="0"/>
        <v>325</v>
      </c>
      <c r="G15" s="58">
        <f t="shared" si="0"/>
        <v>58.8</v>
      </c>
    </row>
  </sheetData>
  <mergeCells count="4">
    <mergeCell ref="A2:G2"/>
    <mergeCell ref="A3:B3"/>
    <mergeCell ref="D4:F4"/>
    <mergeCell ref="A15:B15"/>
  </mergeCells>
  <printOptions horizontalCentered="1"/>
  <pageMargins left="0.432638888888889" right="0.432638888888889" top="0.590277777777778" bottom="0.271527777777778" header="0" footer="0"/>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tabSelected="1" workbookViewId="0">
      <selection activeCell="I12" sqref="I12"/>
    </sheetView>
  </sheetViews>
  <sheetFormatPr defaultColWidth="10" defaultRowHeight="13.5" outlineLevelCol="6"/>
  <cols>
    <col min="1" max="1" width="19.25" customWidth="1"/>
    <col min="2" max="2" width="17.75" customWidth="1"/>
    <col min="3" max="5" width="24.75" customWidth="1"/>
    <col min="6" max="6" width="21.5" customWidth="1"/>
    <col min="7" max="7" width="22.375" customWidth="1"/>
    <col min="8" max="8" width="9.76666666666667" customWidth="1"/>
  </cols>
  <sheetData>
    <row r="1" customFormat="1" ht="18.95" customHeight="1" spans="1:7">
      <c r="A1" s="60" t="s">
        <v>99</v>
      </c>
      <c r="B1"/>
      <c r="C1"/>
      <c r="D1" s="37"/>
      <c r="E1" s="37"/>
      <c r="F1" s="37"/>
      <c r="G1" s="37"/>
    </row>
    <row r="2" customFormat="1" ht="40.5" customHeight="1" spans="3:7">
      <c r="C2" s="38" t="s">
        <v>100</v>
      </c>
      <c r="D2" s="38"/>
      <c r="E2" s="38"/>
      <c r="F2" s="38"/>
      <c r="G2" s="38"/>
    </row>
    <row r="3" s="35" customFormat="1" ht="16.35" customHeight="1" spans="1:7">
      <c r="A3" s="39" t="s">
        <v>2</v>
      </c>
      <c r="B3" s="39"/>
      <c r="E3" s="40"/>
      <c r="F3" s="40"/>
      <c r="G3" s="81" t="s">
        <v>3</v>
      </c>
    </row>
    <row r="4" customFormat="1" ht="38.8" customHeight="1" spans="1:7">
      <c r="A4" s="92" t="s">
        <v>101</v>
      </c>
      <c r="B4" s="92"/>
      <c r="C4" s="44" t="s">
        <v>102</v>
      </c>
      <c r="D4" s="44"/>
      <c r="E4" s="93" t="s">
        <v>103</v>
      </c>
      <c r="F4" s="41"/>
      <c r="G4" s="41"/>
    </row>
    <row r="5" customFormat="1" ht="26" customHeight="1" spans="1:7">
      <c r="A5" s="94" t="s">
        <v>104</v>
      </c>
      <c r="B5" s="94" t="s">
        <v>105</v>
      </c>
      <c r="C5" s="95" t="s">
        <v>88</v>
      </c>
      <c r="D5" s="95" t="s">
        <v>89</v>
      </c>
      <c r="E5" s="96" t="s">
        <v>55</v>
      </c>
      <c r="F5" s="96" t="s">
        <v>90</v>
      </c>
      <c r="G5" s="96" t="s">
        <v>73</v>
      </c>
    </row>
    <row r="6" customFormat="1" ht="37" customHeight="1" spans="1:7">
      <c r="A6" s="97">
        <v>501</v>
      </c>
      <c r="B6" s="98" t="s">
        <v>106</v>
      </c>
      <c r="C6" s="97">
        <v>301</v>
      </c>
      <c r="D6" s="98" t="s">
        <v>107</v>
      </c>
      <c r="E6" s="99">
        <v>1274.92</v>
      </c>
      <c r="F6" s="99">
        <v>1274.92</v>
      </c>
      <c r="G6" s="100"/>
    </row>
    <row r="7" customFormat="1" ht="26" customHeight="1" spans="1:7">
      <c r="A7" s="100">
        <v>50101</v>
      </c>
      <c r="B7" s="100" t="s">
        <v>108</v>
      </c>
      <c r="C7" s="101">
        <v>30101</v>
      </c>
      <c r="D7" s="102" t="s">
        <v>109</v>
      </c>
      <c r="E7" s="103">
        <v>531.7104</v>
      </c>
      <c r="F7" s="103">
        <v>531.7104</v>
      </c>
      <c r="G7" s="102"/>
    </row>
    <row r="8" customFormat="1" ht="26" customHeight="1" spans="1:7">
      <c r="A8" s="100">
        <v>50199</v>
      </c>
      <c r="B8" s="100" t="s">
        <v>110</v>
      </c>
      <c r="C8" s="101">
        <v>30107</v>
      </c>
      <c r="D8" s="102" t="s">
        <v>111</v>
      </c>
      <c r="E8" s="103">
        <v>241.5636</v>
      </c>
      <c r="F8" s="103">
        <v>241.5636</v>
      </c>
      <c r="G8" s="102"/>
    </row>
    <row r="9" customFormat="1" ht="26" customHeight="1" spans="1:7">
      <c r="A9" s="100">
        <v>50199</v>
      </c>
      <c r="B9" s="100" t="s">
        <v>110</v>
      </c>
      <c r="C9" s="101">
        <v>30103</v>
      </c>
      <c r="D9" s="102" t="s">
        <v>112</v>
      </c>
      <c r="E9" s="103">
        <v>15.8624</v>
      </c>
      <c r="F9" s="103">
        <v>15.8624</v>
      </c>
      <c r="G9" s="102"/>
    </row>
    <row r="10" customFormat="1" ht="26" customHeight="1" spans="1:7">
      <c r="A10" s="100">
        <v>50199</v>
      </c>
      <c r="B10" s="100" t="s">
        <v>110</v>
      </c>
      <c r="C10" s="101">
        <v>30102</v>
      </c>
      <c r="D10" s="102" t="s">
        <v>113</v>
      </c>
      <c r="E10" s="103">
        <v>114.5436</v>
      </c>
      <c r="F10" s="103">
        <v>114.5436</v>
      </c>
      <c r="G10" s="102"/>
    </row>
    <row r="11" customFormat="1" ht="26" customHeight="1" spans="1:7">
      <c r="A11" s="100">
        <v>50199</v>
      </c>
      <c r="B11" s="100" t="s">
        <v>110</v>
      </c>
      <c r="C11" s="101">
        <v>30199</v>
      </c>
      <c r="D11" s="102" t="s">
        <v>110</v>
      </c>
      <c r="E11" s="103">
        <v>26.58552</v>
      </c>
      <c r="F11" s="103">
        <v>26.58552</v>
      </c>
      <c r="G11" s="102"/>
    </row>
    <row r="12" customFormat="1" ht="26" customHeight="1" spans="1:7">
      <c r="A12" s="100">
        <v>50102</v>
      </c>
      <c r="B12" s="100" t="s">
        <v>114</v>
      </c>
      <c r="C12" s="101">
        <v>30109</v>
      </c>
      <c r="D12" s="102" t="s">
        <v>115</v>
      </c>
      <c r="E12" s="103">
        <v>0</v>
      </c>
      <c r="F12" s="103">
        <v>0</v>
      </c>
      <c r="G12" s="102"/>
    </row>
    <row r="13" customFormat="1" ht="26" customHeight="1" spans="1:7">
      <c r="A13" s="100">
        <v>50102</v>
      </c>
      <c r="B13" s="100" t="s">
        <v>114</v>
      </c>
      <c r="C13" s="101">
        <v>30108</v>
      </c>
      <c r="D13" s="102" t="s">
        <v>116</v>
      </c>
      <c r="E13" s="103">
        <v>154.262566</v>
      </c>
      <c r="F13" s="103">
        <v>154.262566</v>
      </c>
      <c r="G13" s="102"/>
    </row>
    <row r="14" customFormat="1" ht="26" customHeight="1" spans="1:7">
      <c r="A14" s="100">
        <v>50102</v>
      </c>
      <c r="B14" s="104" t="s">
        <v>114</v>
      </c>
      <c r="C14" s="101">
        <v>30112</v>
      </c>
      <c r="D14" s="102" t="s">
        <v>117</v>
      </c>
      <c r="E14" s="103">
        <v>0</v>
      </c>
      <c r="F14" s="103">
        <v>0</v>
      </c>
      <c r="G14" s="102"/>
    </row>
    <row r="15" customFormat="1" ht="26" customHeight="1" spans="1:7">
      <c r="A15" s="100">
        <v>50102</v>
      </c>
      <c r="B15" s="104" t="s">
        <v>114</v>
      </c>
      <c r="C15" s="101">
        <v>30110</v>
      </c>
      <c r="D15" s="102" t="s">
        <v>118</v>
      </c>
      <c r="E15" s="103">
        <v>81.951988</v>
      </c>
      <c r="F15" s="103">
        <v>81.951988</v>
      </c>
      <c r="G15" s="102"/>
    </row>
    <row r="16" customFormat="1" ht="26" customHeight="1" spans="1:7">
      <c r="A16" s="105" t="s">
        <v>119</v>
      </c>
      <c r="B16" s="106" t="s">
        <v>120</v>
      </c>
      <c r="C16" s="101">
        <v>30113</v>
      </c>
      <c r="D16" s="107" t="s">
        <v>120</v>
      </c>
      <c r="E16" s="108">
        <v>108.4416</v>
      </c>
      <c r="F16" s="108">
        <v>108.4416</v>
      </c>
      <c r="G16" s="109"/>
    </row>
    <row r="17" customFormat="1" ht="26" customHeight="1" spans="1:7">
      <c r="A17" s="104">
        <v>502</v>
      </c>
      <c r="B17" s="100" t="s">
        <v>121</v>
      </c>
      <c r="C17" s="110" t="s">
        <v>122</v>
      </c>
      <c r="D17" s="102" t="s">
        <v>123</v>
      </c>
      <c r="E17" s="103">
        <v>388.55</v>
      </c>
      <c r="F17" s="103">
        <v>63.55</v>
      </c>
      <c r="G17" s="102">
        <v>325</v>
      </c>
    </row>
    <row r="18" customFormat="1" ht="26" customHeight="1" spans="1:7">
      <c r="A18" s="100">
        <v>50201</v>
      </c>
      <c r="B18" s="100" t="s">
        <v>124</v>
      </c>
      <c r="C18" s="101">
        <v>30228</v>
      </c>
      <c r="D18" s="102" t="s">
        <v>125</v>
      </c>
      <c r="E18" s="103">
        <v>17.756352</v>
      </c>
      <c r="F18" s="103">
        <v>17.756352</v>
      </c>
      <c r="G18" s="102"/>
    </row>
    <row r="19" customFormat="1" ht="26" customHeight="1" spans="1:7">
      <c r="A19" s="100">
        <v>50201</v>
      </c>
      <c r="B19" s="100" t="s">
        <v>124</v>
      </c>
      <c r="C19" s="101">
        <v>30206</v>
      </c>
      <c r="D19" s="107" t="s">
        <v>126</v>
      </c>
      <c r="E19" s="108">
        <v>5</v>
      </c>
      <c r="F19" s="100"/>
      <c r="G19" s="108">
        <v>5</v>
      </c>
    </row>
    <row r="20" customFormat="1" ht="26" customHeight="1" spans="1:7">
      <c r="A20" s="100">
        <v>50201</v>
      </c>
      <c r="B20" s="100" t="s">
        <v>124</v>
      </c>
      <c r="C20" s="101">
        <v>30205</v>
      </c>
      <c r="D20" s="107" t="s">
        <v>127</v>
      </c>
      <c r="E20" s="108">
        <v>4</v>
      </c>
      <c r="F20" s="100"/>
      <c r="G20" s="108">
        <v>4</v>
      </c>
    </row>
    <row r="21" customFormat="1" ht="26" customHeight="1" spans="1:7">
      <c r="A21" s="100">
        <v>50201</v>
      </c>
      <c r="B21" s="100" t="s">
        <v>124</v>
      </c>
      <c r="C21" s="101">
        <v>30228</v>
      </c>
      <c r="D21" s="107" t="s">
        <v>125</v>
      </c>
      <c r="E21" s="108">
        <v>100</v>
      </c>
      <c r="F21" s="100"/>
      <c r="G21" s="108">
        <v>100</v>
      </c>
    </row>
    <row r="22" customFormat="1" ht="26" customHeight="1" spans="1:7">
      <c r="A22" s="100">
        <v>50201</v>
      </c>
      <c r="B22" s="100" t="s">
        <v>124</v>
      </c>
      <c r="C22" s="101">
        <v>30201</v>
      </c>
      <c r="D22" s="107" t="s">
        <v>128</v>
      </c>
      <c r="E22" s="108">
        <v>10</v>
      </c>
      <c r="F22" s="100"/>
      <c r="G22" s="108">
        <v>10</v>
      </c>
    </row>
    <row r="23" customFormat="1" ht="26" customHeight="1" spans="1:7">
      <c r="A23" s="100">
        <v>50201</v>
      </c>
      <c r="B23" s="100" t="s">
        <v>124</v>
      </c>
      <c r="C23" s="111">
        <v>30211</v>
      </c>
      <c r="D23" s="107" t="s">
        <v>129</v>
      </c>
      <c r="E23" s="112">
        <v>2</v>
      </c>
      <c r="F23" s="100"/>
      <c r="G23" s="112">
        <v>2</v>
      </c>
    </row>
    <row r="24" customFormat="1" ht="26" customHeight="1" spans="1:7">
      <c r="A24" s="100">
        <v>50201</v>
      </c>
      <c r="B24" s="100" t="s">
        <v>124</v>
      </c>
      <c r="C24" s="101">
        <v>30209</v>
      </c>
      <c r="D24" s="102" t="s">
        <v>130</v>
      </c>
      <c r="E24" s="113">
        <v>10</v>
      </c>
      <c r="F24" s="100"/>
      <c r="G24" s="113">
        <v>10</v>
      </c>
    </row>
    <row r="25" customFormat="1" ht="26" customHeight="1" spans="1:7">
      <c r="A25" s="100">
        <v>50208</v>
      </c>
      <c r="B25" s="100" t="s">
        <v>131</v>
      </c>
      <c r="C25" s="101">
        <v>30231</v>
      </c>
      <c r="D25" s="107" t="s">
        <v>131</v>
      </c>
      <c r="E25" s="108">
        <v>15.3</v>
      </c>
      <c r="F25" s="100"/>
      <c r="G25" s="108">
        <v>15.3</v>
      </c>
    </row>
    <row r="26" customFormat="1" ht="26" customHeight="1" spans="1:7">
      <c r="A26" s="100">
        <v>50205</v>
      </c>
      <c r="B26" s="100" t="s">
        <v>132</v>
      </c>
      <c r="C26" s="101">
        <v>30227</v>
      </c>
      <c r="D26" s="107" t="s">
        <v>132</v>
      </c>
      <c r="E26" s="108">
        <v>5</v>
      </c>
      <c r="F26" s="100"/>
      <c r="G26" s="108">
        <v>5</v>
      </c>
    </row>
    <row r="27" customFormat="1" ht="26" customHeight="1" spans="1:7">
      <c r="A27" s="100">
        <v>50206</v>
      </c>
      <c r="B27" s="100" t="s">
        <v>133</v>
      </c>
      <c r="C27" s="101">
        <v>30217</v>
      </c>
      <c r="D27" s="107" t="s">
        <v>133</v>
      </c>
      <c r="E27" s="108">
        <v>5.35</v>
      </c>
      <c r="F27" s="100"/>
      <c r="G27" s="108">
        <v>5.35</v>
      </c>
    </row>
    <row r="28" customFormat="1" ht="26" customHeight="1" spans="1:7">
      <c r="A28" s="100">
        <v>50202</v>
      </c>
      <c r="B28" s="100" t="s">
        <v>134</v>
      </c>
      <c r="C28" s="101">
        <v>30215</v>
      </c>
      <c r="D28" s="102" t="s">
        <v>134</v>
      </c>
      <c r="E28" s="113">
        <v>1</v>
      </c>
      <c r="F28" s="100"/>
      <c r="G28" s="113">
        <v>1</v>
      </c>
    </row>
    <row r="29" customFormat="1" ht="26" customHeight="1" spans="1:7">
      <c r="A29" s="100">
        <v>50299</v>
      </c>
      <c r="B29" s="100" t="s">
        <v>135</v>
      </c>
      <c r="C29" s="101">
        <v>30299</v>
      </c>
      <c r="D29" s="102" t="s">
        <v>135</v>
      </c>
      <c r="E29" s="113">
        <v>167.35</v>
      </c>
      <c r="F29" s="100"/>
      <c r="G29" s="113">
        <v>167.35</v>
      </c>
    </row>
    <row r="30" customFormat="1" ht="26" customHeight="1" spans="1:7">
      <c r="A30" s="100">
        <v>50299</v>
      </c>
      <c r="B30" s="100" t="s">
        <v>135</v>
      </c>
      <c r="C30" s="101">
        <v>30299</v>
      </c>
      <c r="D30" s="102" t="s">
        <v>135</v>
      </c>
      <c r="E30" s="103">
        <v>8.44</v>
      </c>
      <c r="F30" s="103">
        <v>8.44</v>
      </c>
      <c r="G30" s="102"/>
    </row>
    <row r="31" customFormat="1" ht="26" customHeight="1" spans="1:7">
      <c r="A31" s="100">
        <v>50299</v>
      </c>
      <c r="B31" s="100" t="s">
        <v>135</v>
      </c>
      <c r="C31" s="101">
        <v>30299</v>
      </c>
      <c r="D31" s="102" t="s">
        <v>135</v>
      </c>
      <c r="E31" s="103">
        <v>37.356</v>
      </c>
      <c r="F31" s="103">
        <v>37.356</v>
      </c>
      <c r="G31" s="102"/>
    </row>
    <row r="32" customFormat="1" ht="26" customHeight="1" spans="1:7">
      <c r="A32" s="114">
        <v>509</v>
      </c>
      <c r="B32" s="115" t="s">
        <v>136</v>
      </c>
      <c r="C32" s="114">
        <v>303</v>
      </c>
      <c r="D32" s="102" t="s">
        <v>136</v>
      </c>
      <c r="E32" s="102">
        <v>79.33</v>
      </c>
      <c r="F32" s="102">
        <v>79.33</v>
      </c>
      <c r="G32" s="102"/>
    </row>
    <row r="33" customFormat="1" ht="26" customHeight="1" spans="1:7">
      <c r="A33" s="116" t="s">
        <v>137</v>
      </c>
      <c r="B33" s="117" t="s">
        <v>138</v>
      </c>
      <c r="C33" s="101">
        <v>30302</v>
      </c>
      <c r="D33" s="102" t="s">
        <v>139</v>
      </c>
      <c r="E33" s="103">
        <v>76.16664</v>
      </c>
      <c r="F33" s="103">
        <v>76.16664</v>
      </c>
      <c r="G33" s="102"/>
    </row>
    <row r="34" customFormat="1" ht="26" customHeight="1" spans="1:7">
      <c r="A34" s="116" t="s">
        <v>140</v>
      </c>
      <c r="B34" s="117" t="s">
        <v>141</v>
      </c>
      <c r="C34" s="101">
        <v>30305</v>
      </c>
      <c r="D34" s="102" t="s">
        <v>142</v>
      </c>
      <c r="E34" s="103">
        <v>3.168</v>
      </c>
      <c r="F34" s="103">
        <v>3.168</v>
      </c>
      <c r="G34" s="102"/>
    </row>
    <row r="35" customFormat="1" ht="26" customHeight="1" spans="1:7">
      <c r="A35" s="54"/>
      <c r="B35" s="54"/>
      <c r="C35" s="44" t="s">
        <v>143</v>
      </c>
      <c r="D35" s="44"/>
      <c r="E35" s="118">
        <f t="shared" ref="E35:G35" si="0">SUM(E7:E29)</f>
        <v>2006.228026</v>
      </c>
      <c r="F35" s="118">
        <f t="shared" si="0"/>
        <v>1356.228026</v>
      </c>
      <c r="G35" s="119">
        <f t="shared" si="0"/>
        <v>650</v>
      </c>
    </row>
  </sheetData>
  <mergeCells count="6">
    <mergeCell ref="C2:G2"/>
    <mergeCell ref="A3:B3"/>
    <mergeCell ref="A4:B4"/>
    <mergeCell ref="C4:D4"/>
    <mergeCell ref="E4:G4"/>
    <mergeCell ref="C35:D35"/>
  </mergeCells>
  <printOptions horizontalCentered="1"/>
  <pageMargins left="0.471527777777778" right="0.432638888888889" top="0.55" bottom="0.271527777777778" header="0" footer="0"/>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C15" sqref="C15"/>
    </sheetView>
  </sheetViews>
  <sheetFormatPr defaultColWidth="10" defaultRowHeight="13.5" outlineLevelRow="7" outlineLevelCol="7"/>
  <cols>
    <col min="1" max="1" width="10.3833333333333" customWidth="1"/>
    <col min="2" max="2" width="27.95" customWidth="1"/>
    <col min="3" max="8" width="16.75" style="86" customWidth="1"/>
    <col min="9" max="9" width="9.76666666666667" customWidth="1"/>
  </cols>
  <sheetData>
    <row r="1" ht="19.8" customHeight="1" spans="1:8">
      <c r="A1" s="60" t="s">
        <v>144</v>
      </c>
      <c r="C1" s="87"/>
      <c r="D1" s="87"/>
      <c r="E1" s="87"/>
      <c r="F1" s="87"/>
      <c r="G1" s="87"/>
      <c r="H1" s="87"/>
    </row>
    <row r="2" ht="38.8" customHeight="1" spans="1:8">
      <c r="A2" s="38" t="s">
        <v>145</v>
      </c>
      <c r="B2" s="38"/>
      <c r="C2" s="38"/>
      <c r="D2" s="38"/>
      <c r="E2" s="38"/>
      <c r="F2" s="38"/>
      <c r="G2" s="38"/>
      <c r="H2" s="38"/>
    </row>
    <row r="3" ht="15.5" customHeight="1" spans="1:8">
      <c r="A3" s="39" t="s">
        <v>2</v>
      </c>
      <c r="B3" s="39"/>
      <c r="C3" s="37"/>
      <c r="D3" s="37"/>
      <c r="E3" s="37"/>
      <c r="F3" s="37"/>
      <c r="G3" s="37"/>
      <c r="H3" s="81" t="s">
        <v>3</v>
      </c>
    </row>
    <row r="4" ht="40" customHeight="1" spans="1:8">
      <c r="A4" s="41" t="s">
        <v>49</v>
      </c>
      <c r="B4" s="41"/>
      <c r="C4" s="41" t="s">
        <v>146</v>
      </c>
      <c r="D4" s="41"/>
      <c r="E4" s="41"/>
      <c r="F4" s="41"/>
      <c r="G4" s="41"/>
      <c r="H4" s="41"/>
    </row>
    <row r="5" ht="40" customHeight="1" spans="1:8">
      <c r="A5" s="41" t="s">
        <v>147</v>
      </c>
      <c r="B5" s="41" t="s">
        <v>148</v>
      </c>
      <c r="C5" s="41" t="s">
        <v>55</v>
      </c>
      <c r="D5" s="41" t="s">
        <v>149</v>
      </c>
      <c r="E5" s="41" t="s">
        <v>150</v>
      </c>
      <c r="F5" s="41"/>
      <c r="G5" s="41"/>
      <c r="H5" s="41" t="s">
        <v>133</v>
      </c>
    </row>
    <row r="6" ht="40" customHeight="1" spans="1:8">
      <c r="A6" s="41"/>
      <c r="B6" s="41"/>
      <c r="C6" s="41"/>
      <c r="D6" s="41"/>
      <c r="E6" s="41" t="s">
        <v>64</v>
      </c>
      <c r="F6" s="41" t="s">
        <v>151</v>
      </c>
      <c r="G6" s="41" t="s">
        <v>152</v>
      </c>
      <c r="H6" s="41"/>
    </row>
    <row r="7" ht="40" customHeight="1" spans="1:8">
      <c r="A7" s="88">
        <v>320001</v>
      </c>
      <c r="B7" s="88" t="s">
        <v>67</v>
      </c>
      <c r="C7" s="89">
        <v>33.4</v>
      </c>
      <c r="D7" s="90"/>
      <c r="E7" s="90">
        <v>28</v>
      </c>
      <c r="F7" s="90"/>
      <c r="G7" s="90">
        <v>28</v>
      </c>
      <c r="H7" s="90">
        <v>5.4</v>
      </c>
    </row>
    <row r="8" spans="1:1">
      <c r="A8" s="91" t="s">
        <v>153</v>
      </c>
    </row>
  </sheetData>
  <mergeCells count="10">
    <mergeCell ref="A2:H2"/>
    <mergeCell ref="A3:B3"/>
    <mergeCell ref="A4:B4"/>
    <mergeCell ref="C4:H4"/>
    <mergeCell ref="E5:G5"/>
    <mergeCell ref="A5:A6"/>
    <mergeCell ref="B5:B6"/>
    <mergeCell ref="C5:C6"/>
    <mergeCell ref="D5:D6"/>
    <mergeCell ref="H5:H6"/>
  </mergeCells>
  <printOptions horizontalCentered="1"/>
  <pageMargins left="0.432638888888889" right="0.471527777777778" top="0.590277777777778" bottom="0.271527777777778" header="0" footer="0"/>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C13" sqref="C13"/>
    </sheetView>
  </sheetViews>
  <sheetFormatPr defaultColWidth="10" defaultRowHeight="13.5" outlineLevelCol="6"/>
  <cols>
    <col min="1" max="5" width="26.8833333333333" customWidth="1"/>
    <col min="6" max="6" width="9.76666666666667" customWidth="1"/>
  </cols>
  <sheetData>
    <row r="1" ht="20.7" customHeight="1" spans="1:5">
      <c r="A1" s="60" t="s">
        <v>154</v>
      </c>
      <c r="B1" s="37"/>
      <c r="C1" s="37"/>
      <c r="D1" s="37"/>
      <c r="E1" s="37"/>
    </row>
    <row r="2" ht="35.35" customHeight="1" spans="1:5">
      <c r="A2" s="38" t="s">
        <v>155</v>
      </c>
      <c r="B2" s="38"/>
      <c r="C2" s="38"/>
      <c r="D2" s="38"/>
      <c r="E2" s="38"/>
    </row>
    <row r="3" s="35" customFormat="1" ht="16.35" customHeight="1" spans="1:5">
      <c r="A3" s="39" t="s">
        <v>2</v>
      </c>
      <c r="B3" s="39"/>
      <c r="C3" s="40"/>
      <c r="D3" s="40"/>
      <c r="E3" s="81" t="s">
        <v>3</v>
      </c>
    </row>
    <row r="4" ht="29" customHeight="1" spans="1:5">
      <c r="A4" s="41" t="s">
        <v>88</v>
      </c>
      <c r="B4" s="41" t="s">
        <v>89</v>
      </c>
      <c r="C4" s="41" t="s">
        <v>156</v>
      </c>
      <c r="D4" s="41"/>
      <c r="E4" s="41"/>
    </row>
    <row r="5" ht="29" customHeight="1" spans="1:5">
      <c r="A5" s="41"/>
      <c r="B5" s="41"/>
      <c r="C5" s="41" t="s">
        <v>55</v>
      </c>
      <c r="D5" s="41" t="s">
        <v>70</v>
      </c>
      <c r="E5" s="41" t="s">
        <v>71</v>
      </c>
    </row>
    <row r="6" ht="29" customHeight="1" spans="1:5">
      <c r="A6" s="82"/>
      <c r="B6" s="82"/>
      <c r="C6" s="83">
        <v>0</v>
      </c>
      <c r="D6" s="83">
        <v>0</v>
      </c>
      <c r="E6" s="83">
        <v>0</v>
      </c>
    </row>
    <row r="7" ht="29" customHeight="1" spans="1:5">
      <c r="A7" s="82"/>
      <c r="B7" s="82"/>
      <c r="C7" s="83">
        <v>0</v>
      </c>
      <c r="D7" s="83">
        <v>0</v>
      </c>
      <c r="E7" s="83">
        <v>0</v>
      </c>
    </row>
    <row r="8" ht="29" customHeight="1" spans="1:5">
      <c r="A8" s="82"/>
      <c r="B8" s="82"/>
      <c r="C8" s="83">
        <v>0</v>
      </c>
      <c r="D8" s="83">
        <v>0</v>
      </c>
      <c r="E8" s="83">
        <v>0</v>
      </c>
    </row>
    <row r="9" ht="29" customHeight="1" spans="1:5">
      <c r="A9" s="41" t="s">
        <v>98</v>
      </c>
      <c r="B9" s="41"/>
      <c r="C9" s="58">
        <v>0</v>
      </c>
      <c r="D9" s="58">
        <v>0</v>
      </c>
      <c r="E9" s="58">
        <v>0</v>
      </c>
    </row>
    <row r="11" spans="1:7">
      <c r="A11" s="84" t="s">
        <v>157</v>
      </c>
      <c r="B11" s="84"/>
      <c r="C11" s="84"/>
      <c r="D11" s="84"/>
      <c r="E11" s="84"/>
      <c r="F11" s="85"/>
      <c r="G11" s="85"/>
    </row>
  </sheetData>
  <mergeCells count="7">
    <mergeCell ref="A2:E2"/>
    <mergeCell ref="A3:B3"/>
    <mergeCell ref="C4:E4"/>
    <mergeCell ref="A9:B9"/>
    <mergeCell ref="A11:E11"/>
    <mergeCell ref="A4:A5"/>
    <mergeCell ref="B4:B5"/>
  </mergeCells>
  <printOptions horizontalCentered="1"/>
  <pageMargins left="0.432638888888889" right="0.313888888888889" top="0.55" bottom="0.271527777777778" header="0" footer="0"/>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E14" sqref="E14"/>
    </sheetView>
  </sheetViews>
  <sheetFormatPr defaultColWidth="9" defaultRowHeight="13.5" outlineLevelCol="7"/>
  <cols>
    <col min="1" max="4" width="12.6333333333333" customWidth="1"/>
    <col min="5" max="7" width="19" customWidth="1"/>
  </cols>
  <sheetData>
    <row r="1" ht="19.5" customHeight="1" spans="1:8">
      <c r="A1" s="60" t="s">
        <v>158</v>
      </c>
      <c r="B1" s="61"/>
      <c r="C1" s="61"/>
      <c r="D1" s="61"/>
      <c r="E1" s="61"/>
      <c r="F1" s="61"/>
      <c r="G1" s="62"/>
      <c r="H1" s="63"/>
    </row>
    <row r="2" ht="38.25" customHeight="1" spans="1:8">
      <c r="A2" s="38" t="s">
        <v>159</v>
      </c>
      <c r="B2" s="38"/>
      <c r="C2" s="38"/>
      <c r="D2" s="38"/>
      <c r="E2" s="38"/>
      <c r="F2" s="38"/>
      <c r="G2" s="38"/>
      <c r="H2" s="63"/>
    </row>
    <row r="3" ht="15.75" customHeight="1" spans="1:8">
      <c r="A3" s="64" t="s">
        <v>2</v>
      </c>
      <c r="B3" s="65"/>
      <c r="C3" s="65"/>
      <c r="D3" s="65"/>
      <c r="E3" s="65"/>
      <c r="F3" s="65"/>
      <c r="G3" s="66" t="s">
        <v>3</v>
      </c>
      <c r="H3" s="63"/>
    </row>
    <row r="4" ht="28.5" customHeight="1" spans="1:8">
      <c r="A4" s="67" t="s">
        <v>78</v>
      </c>
      <c r="B4" s="68"/>
      <c r="C4" s="68"/>
      <c r="D4" s="68"/>
      <c r="E4" s="69" t="s">
        <v>160</v>
      </c>
      <c r="F4" s="69"/>
      <c r="G4" s="69"/>
      <c r="H4" s="63"/>
    </row>
    <row r="5" ht="28.5" customHeight="1" spans="1:8">
      <c r="A5" s="70" t="s">
        <v>161</v>
      </c>
      <c r="B5" s="71"/>
      <c r="C5" s="71"/>
      <c r="D5" s="72" t="s">
        <v>89</v>
      </c>
      <c r="E5" s="71" t="s">
        <v>55</v>
      </c>
      <c r="F5" s="71" t="s">
        <v>70</v>
      </c>
      <c r="G5" s="71" t="s">
        <v>71</v>
      </c>
      <c r="H5" s="63"/>
    </row>
    <row r="6" ht="28.5" customHeight="1" spans="1:8">
      <c r="A6" s="73" t="s">
        <v>162</v>
      </c>
      <c r="B6" s="74"/>
      <c r="C6" s="74"/>
      <c r="D6" s="74"/>
      <c r="E6" s="72" t="s">
        <v>163</v>
      </c>
      <c r="F6" s="72" t="s">
        <v>164</v>
      </c>
      <c r="G6" s="72" t="s">
        <v>165</v>
      </c>
      <c r="H6" s="63"/>
    </row>
    <row r="7" ht="28.5" customHeight="1" spans="1:8">
      <c r="A7" s="73" t="s">
        <v>55</v>
      </c>
      <c r="B7" s="74"/>
      <c r="C7" s="74"/>
      <c r="D7" s="74"/>
      <c r="E7" s="75">
        <v>0</v>
      </c>
      <c r="F7" s="75">
        <v>0</v>
      </c>
      <c r="G7" s="75">
        <v>0</v>
      </c>
      <c r="H7" s="63"/>
    </row>
    <row r="8" ht="28.5" customHeight="1" spans="1:8">
      <c r="A8" s="76" t="s">
        <v>166</v>
      </c>
      <c r="B8" s="77"/>
      <c r="C8" s="77"/>
      <c r="D8" s="77" t="s">
        <v>166</v>
      </c>
      <c r="E8" s="78" t="s">
        <v>166</v>
      </c>
      <c r="F8" s="78" t="s">
        <v>166</v>
      </c>
      <c r="G8" s="78" t="s">
        <v>166</v>
      </c>
      <c r="H8" s="63"/>
    </row>
    <row r="9" customHeight="1" spans="1:8">
      <c r="A9" s="79" t="s">
        <v>157</v>
      </c>
      <c r="B9" s="79"/>
      <c r="C9" s="79"/>
      <c r="D9" s="79"/>
      <c r="E9" s="79"/>
      <c r="F9" s="79"/>
      <c r="G9" s="79"/>
      <c r="H9" s="63"/>
    </row>
    <row r="10" spans="1:8">
      <c r="A10" s="80"/>
      <c r="B10" s="80"/>
      <c r="C10" s="80"/>
      <c r="D10" s="80"/>
      <c r="E10" s="80"/>
      <c r="F10" s="80"/>
      <c r="G10" s="80"/>
      <c r="H10" s="63"/>
    </row>
  </sheetData>
  <mergeCells count="8">
    <mergeCell ref="A2:G2"/>
    <mergeCell ref="A4:D4"/>
    <mergeCell ref="E4:G4"/>
    <mergeCell ref="A5:C5"/>
    <mergeCell ref="A6:D6"/>
    <mergeCell ref="A7:D7"/>
    <mergeCell ref="A8:C8"/>
    <mergeCell ref="A9:G9"/>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收支总表</vt:lpstr>
      <vt:lpstr>收入总表</vt:lpstr>
      <vt:lpstr>支出总表</vt:lpstr>
      <vt:lpstr>财拨总表</vt:lpstr>
      <vt:lpstr>一般预算支出功能分类</vt:lpstr>
      <vt:lpstr>一般公共预算基本支出经济分类</vt:lpstr>
      <vt:lpstr>三公</vt:lpstr>
      <vt:lpstr>政府性基金</vt:lpstr>
      <vt:lpstr>国有资本经营预算支出</vt:lpstr>
      <vt:lpstr>项目支出绩效目标表</vt:lpstr>
      <vt:lpstr>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累计折旧</cp:lastModifiedBy>
  <dcterms:created xsi:type="dcterms:W3CDTF">2022-01-21T02:00:00Z</dcterms:created>
  <dcterms:modified xsi:type="dcterms:W3CDTF">2023-10-12T01:25:03Z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D00EC1E364EC471D85F56E2D66B29331_13</vt:lpwstr>
  </property>
  <property fmtid="{D5CDD505-2E9C-101B-9397-08002B2CF9AE}" pid="3" name="KSOProductBuildVer">
    <vt:lpwstr>2052-12.1.0.15712</vt:lpwstr>
  </property>
</Properties>
</file>