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925" firstSheet="8" activeTab="12"/>
  </bookViews>
  <sheets>
    <sheet name="目录" sheetId="1" r:id="rId1"/>
    <sheet name="收支预算总表" sheetId="2" r:id="rId2"/>
    <sheet name="收入预算总表" sheetId="3" r:id="rId3"/>
    <sheet name="支出预算总表" sheetId="4" r:id="rId4"/>
    <sheet name="财政拨款收支预算总表" sheetId="5" r:id="rId5"/>
    <sheet name="一般公共预算支出预算表" sheetId="6" r:id="rId6"/>
    <sheet name="一般公共预算基本支出预算表" sheetId="7" r:id="rId7"/>
    <sheet name="一般公共预算“三公”经费支出预算表" sheetId="8" r:id="rId8"/>
    <sheet name="政府性基金预算支出预算表" sheetId="9" r:id="rId9"/>
    <sheet name="项目支出预算表" sheetId="10" r:id="rId10"/>
    <sheet name="国有资本经营预算支出预算表" sheetId="14" r:id="rId11"/>
    <sheet name="项目支出绩效目标表" sheetId="11" r:id="rId12"/>
    <sheet name="部门整体支出绩效目标表" sheetId="12" r:id="rId13"/>
  </sheets>
  <externalReferences>
    <externalReference r:id="rId14"/>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<sst xmlns="http://schemas.openxmlformats.org/spreadsheetml/2006/main" count="986" uniqueCount="473">
  <si>
    <t>部门预算批复表目录</t>
  </si>
  <si>
    <t>序号</t>
  </si>
  <si>
    <t>名称</t>
  </si>
  <si>
    <t>备注</t>
  </si>
  <si>
    <t>收支预算总表</t>
  </si>
  <si>
    <t>收入预算总表</t>
  </si>
  <si>
    <t>支出预算总表</t>
  </si>
  <si>
    <t>财政拨款收支预算总表</t>
  </si>
  <si>
    <t>一般公共预算支出预算表</t>
  </si>
  <si>
    <t>一般公共预算基本支出预算表</t>
  </si>
  <si>
    <t>一般公共预算“三公”经费支出预算表</t>
  </si>
  <si>
    <t>政府性基金预算支出预算表</t>
  </si>
  <si>
    <t>项目支出预算表</t>
  </si>
  <si>
    <t>部门：305_怀化市自然资源和规划局</t>
  </si>
  <si>
    <t>单位：万元</t>
  </si>
  <si>
    <t>收      入</t>
  </si>
  <si>
    <t>支      出</t>
  </si>
  <si>
    <t>项    目</t>
  </si>
  <si>
    <t>预算数</t>
  </si>
  <si>
    <t>一、财政拨款</t>
  </si>
  <si>
    <t>一、[201]一般公共服务支出</t>
  </si>
  <si>
    <t>二、财政专户管理资金收入</t>
  </si>
  <si>
    <t>二、[202]外交支出</t>
  </si>
  <si>
    <t>三、事业收入</t>
  </si>
  <si>
    <t>三、[203]国防支出</t>
  </si>
  <si>
    <t>四、上级补助收入</t>
  </si>
  <si>
    <t>四、[204]公共安全支出</t>
  </si>
  <si>
    <t>五、事业单位经营收入</t>
  </si>
  <si>
    <t>五、[205]教育支出</t>
  </si>
  <si>
    <t>六、附属单位上缴收入</t>
  </si>
  <si>
    <t>六、[206]科学技术支出</t>
  </si>
  <si>
    <t>七、其他收入</t>
  </si>
  <si>
    <t>七、[207]文化旅游体育与传媒支出</t>
  </si>
  <si>
    <t>八、[208]社会保障和就业支出</t>
  </si>
  <si>
    <t>九、[209]社会保险基金支出</t>
  </si>
  <si>
    <t>十、[210]卫生健康支出</t>
  </si>
  <si>
    <t>十一、[211]节能环保支出</t>
  </si>
  <si>
    <t>十二、[212]城乡社区支出</t>
  </si>
  <si>
    <t>十三、[213]农林水支出</t>
  </si>
  <si>
    <t>十四、[214]交通运输支出</t>
  </si>
  <si>
    <t>十五、[215]资源勘探工业信息等支出</t>
  </si>
  <si>
    <t>十六、[216]商业服务业等支出</t>
  </si>
  <si>
    <t>十七、[217]金融支出</t>
  </si>
  <si>
    <t>十八、[219]援助其他地区支出</t>
  </si>
  <si>
    <t>十九、[220]自然资源海洋气象等支出</t>
  </si>
  <si>
    <t>二十、[221]住房保障支出</t>
  </si>
  <si>
    <t>二十一、[222]粮油物资储备支出</t>
  </si>
  <si>
    <t>二十二、[223]国有资本经营预算支出</t>
  </si>
  <si>
    <t>二十三、[224]灾害防治及应急管理支出</t>
  </si>
  <si>
    <t>二十四、[227]预备费</t>
  </si>
  <si>
    <t>二十五、[229]其他支出</t>
  </si>
  <si>
    <t>二十六、[230]转移性支出</t>
  </si>
  <si>
    <t>二十七、[231]债务还本支出</t>
  </si>
  <si>
    <t>二十八、[232]债务付息支出</t>
  </si>
  <si>
    <t>二十九、[233]债务发行费用支出</t>
  </si>
  <si>
    <t>三十、[234]抗疫特别国债安排的支出</t>
  </si>
  <si>
    <t>本年收入合计</t>
  </si>
  <si>
    <t>本年支出合计</t>
  </si>
  <si>
    <t>财政拨款结余结转</t>
  </si>
  <si>
    <t>结转下年</t>
  </si>
  <si>
    <t xml:space="preserve">  财政拨款结转</t>
  </si>
  <si>
    <t xml:space="preserve">  财政拨款结余</t>
  </si>
  <si>
    <t>财政专户结余结转</t>
  </si>
  <si>
    <t>单位资金结余结转</t>
  </si>
  <si>
    <t>收入总计</t>
  </si>
  <si>
    <t>支出总计</t>
  </si>
  <si>
    <t>单位</t>
  </si>
  <si>
    <t>总计</t>
  </si>
  <si>
    <t>本年收入</t>
  </si>
  <si>
    <t>上年结转</t>
  </si>
  <si>
    <t>编码</t>
  </si>
  <si>
    <t>合计</t>
  </si>
  <si>
    <t>财政拨款</t>
  </si>
  <si>
    <t>财政专户管理资金收入</t>
  </si>
  <si>
    <t>事业收入</t>
  </si>
  <si>
    <t>上级补助收入</t>
  </si>
  <si>
    <t>事业单位经营收入</t>
  </si>
  <si>
    <t>附属单位上缴收入</t>
  </si>
  <si>
    <t>其他收入</t>
  </si>
  <si>
    <t>财政专户结转结余</t>
  </si>
  <si>
    <t>小计</t>
  </si>
  <si>
    <t xml:space="preserve"> 财政拨款结转</t>
  </si>
  <si>
    <t>财政拨款结余</t>
  </si>
  <si>
    <t>总计：</t>
  </si>
  <si>
    <t xml:space="preserve">  305007</t>
  </si>
  <si>
    <t>怀化市不动产登记中心</t>
  </si>
  <si>
    <t>305_怀化市自然资源和规划局</t>
  </si>
  <si>
    <t>基本支出</t>
  </si>
  <si>
    <t>项目支出</t>
  </si>
  <si>
    <t>人员类</t>
  </si>
  <si>
    <t>公用经费（含工会经费、福利费、离退休人员公用经费、车补）</t>
  </si>
  <si>
    <t>其他运转类</t>
  </si>
  <si>
    <t>特定目标类</t>
  </si>
  <si>
    <t>总计:</t>
  </si>
  <si>
    <t xml:space="preserve">  怀化市不动产登记中心</t>
  </si>
  <si>
    <t>项目</t>
  </si>
  <si>
    <t>一、本年收入</t>
  </si>
  <si>
    <t>一、本年支出</t>
  </si>
  <si>
    <t>（一）一般公共预算拨款</t>
  </si>
  <si>
    <t>（二）政府性基金预算拨款</t>
  </si>
  <si>
    <t>（三）国有资本经营预算拨款</t>
  </si>
  <si>
    <t>二、上年结转</t>
  </si>
  <si>
    <t>二、结转下年</t>
  </si>
  <si>
    <t>科目编码</t>
  </si>
  <si>
    <t>科目名称</t>
  </si>
  <si>
    <t>201</t>
  </si>
  <si>
    <t>一般公共服务支出</t>
  </si>
  <si>
    <t xml:space="preserve">  20199</t>
  </si>
  <si>
    <t xml:space="preserve">  其他一般公共服务支出</t>
  </si>
  <si>
    <t xml:space="preserve">   2019999</t>
  </si>
  <si>
    <t xml:space="preserve">   其他一般公共服务支出</t>
  </si>
  <si>
    <t>208</t>
  </si>
  <si>
    <t>社会保障和就业支出</t>
  </si>
  <si>
    <t xml:space="preserve">  20805</t>
  </si>
  <si>
    <t xml:space="preserve">  行政事业单位养老支出</t>
  </si>
  <si>
    <t xml:space="preserve">   2080505</t>
  </si>
  <si>
    <t xml:space="preserve">   机关事业单位基本养老保险缴费支出</t>
  </si>
  <si>
    <t>212</t>
  </si>
  <si>
    <t>城乡社区支出</t>
  </si>
  <si>
    <t xml:space="preserve">  21201</t>
  </si>
  <si>
    <t xml:space="preserve">  城乡社区管理事务</t>
  </si>
  <si>
    <t xml:space="preserve">   2120199</t>
  </si>
  <si>
    <t xml:space="preserve">   其他城乡社区管理事务支出</t>
  </si>
  <si>
    <t>220</t>
  </si>
  <si>
    <t>自然资源海洋气象等支出</t>
  </si>
  <si>
    <t xml:space="preserve">  22001</t>
  </si>
  <si>
    <t xml:space="preserve">  自然资源事务</t>
  </si>
  <si>
    <t xml:space="preserve">   2200101</t>
  </si>
  <si>
    <t xml:space="preserve">   行政运行</t>
  </si>
  <si>
    <t>合计：</t>
  </si>
  <si>
    <t>部门预算支出政府经济分类科目</t>
  </si>
  <si>
    <t>部门预算支出经济分类科目</t>
  </si>
  <si>
    <t>本年一般公共预算基本支出</t>
  </si>
  <si>
    <t>公用经费公用经费（含工会经费、福利费、离退休人员公用经费、车补）</t>
  </si>
  <si>
    <t>505</t>
  </si>
  <si>
    <t>对事业单位经常性补助</t>
  </si>
  <si>
    <t>301</t>
  </si>
  <si>
    <t>工资福利支出</t>
  </si>
  <si>
    <t xml:space="preserve">  50501</t>
  </si>
  <si>
    <t xml:space="preserve">  工资福利支出</t>
  </si>
  <si>
    <t xml:space="preserve">  30109</t>
  </si>
  <si>
    <t xml:space="preserve">  职业年金缴费</t>
  </si>
  <si>
    <t xml:space="preserve">  30110</t>
  </si>
  <si>
    <t xml:space="preserve">  职工基本医疗保险缴费</t>
  </si>
  <si>
    <t xml:space="preserve">  30107</t>
  </si>
  <si>
    <t xml:space="preserve">  绩效工资</t>
  </si>
  <si>
    <t xml:space="preserve">  30103</t>
  </si>
  <si>
    <t xml:space="preserve">  奖金</t>
  </si>
  <si>
    <t xml:space="preserve">  30108</t>
  </si>
  <si>
    <t xml:space="preserve">  机关事业单位基本养老保险缴费</t>
  </si>
  <si>
    <t xml:space="preserve">  30113</t>
  </si>
  <si>
    <t xml:space="preserve">  住房公积金</t>
  </si>
  <si>
    <t xml:space="preserve">  30112</t>
  </si>
  <si>
    <t xml:space="preserve">  其他社会保障缴费</t>
  </si>
  <si>
    <t xml:space="preserve">  30101</t>
  </si>
  <si>
    <t xml:space="preserve">  基本工资</t>
  </si>
  <si>
    <t xml:space="preserve">  30102</t>
  </si>
  <si>
    <t xml:space="preserve">  津贴补贴</t>
  </si>
  <si>
    <t>302</t>
  </si>
  <si>
    <t>商品和服务支出</t>
  </si>
  <si>
    <t xml:space="preserve">  50502</t>
  </si>
  <si>
    <t xml:space="preserve">  商品和服务支出</t>
  </si>
  <si>
    <t xml:space="preserve">  30299</t>
  </si>
  <si>
    <t xml:space="preserve">  其他商品和服务支出</t>
  </si>
  <si>
    <t xml:space="preserve">  30227</t>
  </si>
  <si>
    <t xml:space="preserve">  委托业务费</t>
  </si>
  <si>
    <t xml:space="preserve">  30228</t>
  </si>
  <si>
    <t xml:space="preserve">  工会经费</t>
  </si>
  <si>
    <t xml:space="preserve">  30201</t>
  </si>
  <si>
    <t xml:space="preserve">  办公费</t>
  </si>
  <si>
    <t xml:space="preserve">  30217</t>
  </si>
  <si>
    <t xml:space="preserve">  公务接待费</t>
  </si>
  <si>
    <t xml:space="preserve">  30226</t>
  </si>
  <si>
    <t xml:space="preserve">  劳务费</t>
  </si>
  <si>
    <t xml:space="preserve">  30202</t>
  </si>
  <si>
    <t xml:space="preserve">  印刷费</t>
  </si>
  <si>
    <t xml:space="preserve">  30239</t>
  </si>
  <si>
    <t xml:space="preserve">  其他交通费用</t>
  </si>
  <si>
    <t xml:space="preserve">  30231</t>
  </si>
  <si>
    <t xml:space="preserve">  公务用车运行维护费</t>
  </si>
  <si>
    <t xml:space="preserve">  30215</t>
  </si>
  <si>
    <t xml:space="preserve">  会议费</t>
  </si>
  <si>
    <t xml:space="preserve">  30213</t>
  </si>
  <si>
    <t xml:space="preserve">  维修（护）费</t>
  </si>
  <si>
    <t xml:space="preserve">  30207</t>
  </si>
  <si>
    <t xml:space="preserve">  邮电费</t>
  </si>
  <si>
    <t xml:space="preserve">  30216</t>
  </si>
  <si>
    <t xml:space="preserve">  培训费</t>
  </si>
  <si>
    <t xml:space="preserve">  30211</t>
  </si>
  <si>
    <t xml:space="preserve">  差旅费</t>
  </si>
  <si>
    <t xml:space="preserve">  30206</t>
  </si>
  <si>
    <t xml:space="preserve">  电费</t>
  </si>
  <si>
    <t>509</t>
  </si>
  <si>
    <t>对个人和家庭的补助</t>
  </si>
  <si>
    <t>303</t>
  </si>
  <si>
    <t xml:space="preserve">  50999</t>
  </si>
  <si>
    <t xml:space="preserve">  其他对个人和家庭的补助</t>
  </si>
  <si>
    <t xml:space="preserve">  30399</t>
  </si>
  <si>
    <t xml:space="preserve">  50901</t>
  </si>
  <si>
    <t xml:space="preserve">  社会福利和救助</t>
  </si>
  <si>
    <t xml:space="preserve">  30309</t>
  </si>
  <si>
    <t xml:space="preserve">  奖励金</t>
  </si>
  <si>
    <t>504</t>
  </si>
  <si>
    <t>机关资本性支出（二）</t>
  </si>
  <si>
    <t>309</t>
  </si>
  <si>
    <t>资本性支出（基本建设）</t>
  </si>
  <si>
    <t xml:space="preserve">  50404</t>
  </si>
  <si>
    <t xml:space="preserve">  设备购置</t>
  </si>
  <si>
    <t xml:space="preserve">  30902</t>
  </si>
  <si>
    <t xml:space="preserve">  办公设备购置</t>
  </si>
  <si>
    <t>合  计</t>
  </si>
  <si>
    <t xml:space="preserve"> 一般公共预算“三公”经费支出预算表</t>
  </si>
  <si>
    <t>金额单位：万元</t>
  </si>
  <si>
    <t>单位编码</t>
  </si>
  <si>
    <t>单位名称</t>
  </si>
  <si>
    <t>“三公”经费合计</t>
  </si>
  <si>
    <t>因公出国（境）费</t>
  </si>
  <si>
    <t>公务用车购置及运行费</t>
  </si>
  <si>
    <t xml:space="preserve">公务接待费  </t>
  </si>
  <si>
    <t>公务用车购置费</t>
  </si>
  <si>
    <t>公务用车运行费</t>
  </si>
  <si>
    <t>305</t>
  </si>
  <si>
    <t>怀化市自然资源和规划局</t>
  </si>
  <si>
    <t>本年政府性基金预算支出</t>
  </si>
  <si>
    <t>类型</t>
  </si>
  <si>
    <t>项目名称</t>
  </si>
  <si>
    <t>项目单位(部门)</t>
  </si>
  <si>
    <t>本年拨款</t>
  </si>
  <si>
    <t>财政拨款结转</t>
  </si>
  <si>
    <t>一般公共预算</t>
  </si>
  <si>
    <t>政府性基金预算</t>
  </si>
  <si>
    <t>国有资本经营预算</t>
  </si>
  <si>
    <t>财政专户预算</t>
  </si>
  <si>
    <t>单位资金预算</t>
  </si>
  <si>
    <t>经费拨款</t>
  </si>
  <si>
    <t>纳入一般公共预算管理的非税收入拨款</t>
  </si>
  <si>
    <t xml:space="preserve">  305007_怀化市不动产登记中心</t>
  </si>
  <si>
    <t xml:space="preserve">   特定目标类</t>
  </si>
  <si>
    <t>2026优化营商环境智能服务维护项目</t>
  </si>
  <si>
    <t>2026年档案整理服务费</t>
  </si>
  <si>
    <t>2026年聘任法律顾问服务</t>
  </si>
  <si>
    <t>农经权数据入库整合项目服务费</t>
  </si>
  <si>
    <t>数据清理一期服务费</t>
  </si>
  <si>
    <t>市本级不动产系统技术服务费</t>
  </si>
  <si>
    <t>订购不动产权证书</t>
  </si>
  <si>
    <t>2026年不动产责任保险</t>
  </si>
  <si>
    <r>
      <rPr>
        <sz val="10"/>
        <color rgb="FF000000"/>
        <rFont val="宋体"/>
        <charset val="134"/>
      </rPr>
      <t>公开</t>
    </r>
    <r>
      <rPr>
        <sz val="10"/>
        <color rgb="FF000000"/>
        <rFont val="Arial"/>
        <charset val="134"/>
      </rPr>
      <t>10</t>
    </r>
    <r>
      <rPr>
        <sz val="10"/>
        <color rgb="FF000000"/>
        <rFont val="宋体"/>
        <charset val="134"/>
      </rPr>
      <t>表</t>
    </r>
  </si>
  <si>
    <t>国有资本经营预算支出预算表</t>
  </si>
  <si>
    <t>部门：</t>
  </si>
  <si>
    <t>本年支出</t>
  </si>
  <si>
    <t>功能分类科目编码</t>
  </si>
  <si>
    <t>栏次</t>
  </si>
  <si>
    <t>1</t>
  </si>
  <si>
    <t>2</t>
  </si>
  <si>
    <t>3</t>
  </si>
  <si>
    <t>注：当此表数据为0或空时，即本部门无此项支出，因此表中无数据。</t>
  </si>
  <si>
    <t>公开11表</t>
  </si>
  <si>
    <t>项目支出绩效目标表</t>
  </si>
  <si>
    <t>单位代码</t>
  </si>
  <si>
    <t>单位（专项）名称</t>
  </si>
  <si>
    <t>预算金额</t>
  </si>
  <si>
    <t>项目目标</t>
  </si>
  <si>
    <t>绩效指标</t>
  </si>
  <si>
    <t>一级指标</t>
  </si>
  <si>
    <t>二级指标</t>
  </si>
  <si>
    <t>三级指标</t>
  </si>
  <si>
    <t>指标值</t>
  </si>
  <si>
    <t>指标值内容</t>
  </si>
  <si>
    <t>评（扣分标准）</t>
  </si>
  <si>
    <t xml:space="preserve"> 度量单位</t>
  </si>
  <si>
    <t>指标值类型</t>
  </si>
  <si>
    <t>优化营商环境专项服务维护项目</t>
  </si>
  <si>
    <t>提高工作效率，优化办证流程，全面提升服务效率和水平</t>
  </si>
  <si>
    <t>成本指标</t>
  </si>
  <si>
    <t>经济成本指标</t>
  </si>
  <si>
    <t>优化营商环境</t>
  </si>
  <si>
    <t>考核成本控制情况</t>
  </si>
  <si>
    <t>项目成本控制在总成本范围内，得20分，每超出1%，扣0.5分，扣完为止。</t>
  </si>
  <si>
    <t>万元</t>
  </si>
  <si>
    <t>≤</t>
  </si>
  <si>
    <t>社会成本指标</t>
  </si>
  <si>
    <t>不适用</t>
  </si>
  <si>
    <t>生态环境成本指标</t>
  </si>
  <si>
    <t>产出指标</t>
  </si>
  <si>
    <t>数量指标</t>
  </si>
  <si>
    <t>查询和办证系统升级</t>
  </si>
  <si>
    <t>考核项目完成数量</t>
  </si>
  <si>
    <t>项目按计划完成得10分，每少一个扣10分，扣完为止。</t>
  </si>
  <si>
    <t>套</t>
  </si>
  <si>
    <t>=</t>
  </si>
  <si>
    <t>质量指标</t>
  </si>
  <si>
    <t>各项工作完成率</t>
  </si>
  <si>
    <t>考核项目完成质量情况</t>
  </si>
  <si>
    <t>项目按计划完成得20分，每下降1%扣0.5分，扣完为止。</t>
  </si>
  <si>
    <t>%</t>
  </si>
  <si>
    <t>≥</t>
  </si>
  <si>
    <t>时效指标</t>
  </si>
  <si>
    <t>各项工作完成及时性</t>
  </si>
  <si>
    <t>2026年年底前</t>
  </si>
  <si>
    <t>考核项目时效性。</t>
  </si>
  <si>
    <t>项目均在2025年12月前完成，得10分，否则酌情扣分</t>
  </si>
  <si>
    <t>无</t>
  </si>
  <si>
    <t>定性</t>
  </si>
  <si>
    <t xml:space="preserve">效益指标 </t>
  </si>
  <si>
    <t>经济效益指标</t>
  </si>
  <si>
    <t>社会效益指标</t>
  </si>
  <si>
    <t>为经济高质量发展创新动能</t>
  </si>
  <si>
    <t>效果显著</t>
  </si>
  <si>
    <t>考核社会效益情况</t>
  </si>
  <si>
    <t>效果明显得10分，效果一般5分，否则不得分。</t>
  </si>
  <si>
    <t>生态效益指标</t>
  </si>
  <si>
    <t>可持续影响指标</t>
  </si>
  <si>
    <t>持续为经济高质量发展赋能</t>
  </si>
  <si>
    <t>考核社会可持续情况</t>
  </si>
  <si>
    <t>满意度指标</t>
  </si>
  <si>
    <t>服务对象满意度指标</t>
  </si>
  <si>
    <t>办事群众满意度</t>
  </si>
  <si>
    <t>考核服务对象满意度</t>
  </si>
  <si>
    <t>服务对象满意度95%以上得10分，每下降1%，扣0.5分，扣完为止。</t>
  </si>
  <si>
    <t>2026年档案整理服务</t>
  </si>
  <si>
    <t xml:space="preserve">保障档案进行规范整理，档案材料齐全、完整、编排有序，确保档案高效查阅利用服务。
</t>
  </si>
  <si>
    <t>档案整理数量</t>
  </si>
  <si>
    <t>考核数量完成情况</t>
  </si>
  <si>
    <t>册</t>
  </si>
  <si>
    <r>
      <rPr>
        <sz val="9"/>
        <color indexed="8"/>
        <rFont val="SimSun"/>
        <charset val="1"/>
      </rPr>
      <t>是否档案材料齐全、完整、编排有序</t>
    </r>
  </si>
  <si>
    <t>考核质量完成情况</t>
  </si>
  <si>
    <t>档案完整、编排有序得10分；否则不得分</t>
  </si>
  <si>
    <r>
      <rPr>
        <sz val="9"/>
        <color indexed="8"/>
        <rFont val="SimSun"/>
        <charset val="1"/>
      </rPr>
      <t>是否按时保质完成整理装订</t>
    </r>
  </si>
  <si>
    <t>及时</t>
  </si>
  <si>
    <t>年度内维护日常归档</t>
  </si>
  <si>
    <t>项目均在2026年12月底前完成，得10分，未完成工作扣10分。</t>
  </si>
  <si>
    <r>
      <rPr>
        <sz val="9"/>
        <color indexed="8"/>
        <rFont val="SimSun"/>
        <charset val="1"/>
      </rPr>
      <t>群众查询速度</t>
    </r>
  </si>
  <si>
    <t>效果明显</t>
  </si>
  <si>
    <t>持续提高群众查询速度</t>
  </si>
  <si>
    <t>考核持续影响情况</t>
  </si>
  <si>
    <t>办事群众是否满意</t>
  </si>
  <si>
    <t>考核服务对象满意度。</t>
  </si>
  <si>
    <t>聘任法律顾问服务费</t>
  </si>
  <si>
    <r>
      <rPr>
        <b/>
        <sz val="9"/>
        <rFont val="SimSun"/>
        <charset val="134"/>
      </rPr>
      <t>目标1：</t>
    </r>
    <r>
      <rPr>
        <sz val="9"/>
        <rFont val="SimSun"/>
        <charset val="134"/>
      </rPr>
      <t xml:space="preserve">保障为中心重大行政决策、重要行政行为提供法律意见，并论证其可行性和合法性；
</t>
    </r>
    <r>
      <rPr>
        <b/>
        <sz val="9"/>
        <rFont val="SimSun"/>
        <charset val="134"/>
      </rPr>
      <t>目标2：</t>
    </r>
    <r>
      <rPr>
        <sz val="9"/>
        <rFont val="SimSun"/>
        <charset val="134"/>
      </rPr>
      <t xml:space="preserve">为:为中心制定、审查规范性文件提供法律意见，使之符合法律法规和政策的规定；
</t>
    </r>
    <r>
      <rPr>
        <b/>
        <sz val="9"/>
        <rFont val="SimSun"/>
        <charset val="134"/>
      </rPr>
      <t>目标3：</t>
    </r>
    <r>
      <rPr>
        <sz val="9"/>
        <rFont val="SimSun"/>
        <charset val="134"/>
      </rPr>
      <t xml:space="preserve">参与处理我中心行政复议、诉讼、仲裁和其他非诉法律事务，有效地维护中心的合法权益；
</t>
    </r>
    <r>
      <rPr>
        <b/>
        <sz val="9"/>
        <rFont val="SimSun"/>
        <charset val="134"/>
      </rPr>
      <t>目标4：</t>
    </r>
    <r>
      <rPr>
        <sz val="9"/>
        <rFont val="SimSun"/>
        <charset val="134"/>
      </rPr>
      <t xml:space="preserve">参与:中心重大项目的洽谈以及重要法律文书、合同、协议的起草、修改、审查工作等
</t>
    </r>
  </si>
  <si>
    <t>项目成本</t>
  </si>
  <si>
    <t>项目按计划完成得20分。每下降1%扣0.5分，扣完为止</t>
  </si>
  <si>
    <t>法律咨询覆盖不动产登记业务全流程</t>
  </si>
  <si>
    <t>提供法律意见，规避风险</t>
  </si>
  <si>
    <t>提供法律意见，规避风险得10分；未提供相关法律意见，不得分</t>
  </si>
  <si>
    <t>完成及时率</t>
  </si>
  <si>
    <t>2026年年底之前</t>
  </si>
  <si>
    <t>项目均在2026年12月前完成，得10分，否则酌情扣分</t>
  </si>
  <si>
    <t>定量</t>
  </si>
  <si>
    <t>提高依法行政水平</t>
  </si>
  <si>
    <t>持续提供依法行政水平</t>
  </si>
  <si>
    <t>考核可持续影响情况</t>
  </si>
  <si>
    <r>
      <rPr>
        <sz val="9"/>
        <color indexed="8"/>
        <rFont val="SimSun"/>
        <charset val="1"/>
      </rPr>
      <t>服务对象满意度</t>
    </r>
  </si>
  <si>
    <t>服务对象满意度90%以上得10分，每下降1%，扣0.5分，扣完为止。</t>
  </si>
  <si>
    <t>农经权数据入库整合项目服务</t>
  </si>
  <si>
    <t>完善权属数据底板，建设地籍数据库，维护广大农民财产权益的重大举措。</t>
  </si>
  <si>
    <t>完成预算指标得20分，每下降或增加1%扣0.5分，扣完为止</t>
  </si>
  <si>
    <t>数量成本</t>
  </si>
  <si>
    <t>地籍数据库建设</t>
  </si>
  <si>
    <t>考核项目完成质量</t>
  </si>
  <si>
    <t>项目按计划完成得10分，每下降1%扣0.5分，扣完为止</t>
  </si>
  <si>
    <t>考核项目时效性</t>
  </si>
  <si>
    <t>项目均在2026年年底前完成得10分，否则酌情扣分</t>
  </si>
  <si>
    <t>保障地籍数据建设完成</t>
  </si>
  <si>
    <t>效果明细</t>
  </si>
  <si>
    <t>持续保障数据完整入库</t>
  </si>
  <si>
    <t>农民群众收否满意</t>
  </si>
  <si>
    <t>数据清理一期服务</t>
  </si>
  <si>
    <t>解决现势数据不准，精准查询不快，历史数据不全等问题，全面提升不动产登记数据质量</t>
  </si>
  <si>
    <t>数据清理一期专项费用</t>
  </si>
  <si>
    <t>清理数据数量</t>
  </si>
  <si>
    <t>考核数据清理完成情况</t>
  </si>
  <si>
    <t>数据清理完成90%以上得20分，下降1%扣0.5分，扣完为止</t>
  </si>
  <si>
    <t>数据精准、数据齐全</t>
  </si>
  <si>
    <t>项目计划完成得10分，每下降1%扣0.5分，扣完为止</t>
  </si>
  <si>
    <t>完成及时性</t>
  </si>
  <si>
    <t>考核年度内数据清理时效</t>
  </si>
  <si>
    <t>项目均在2026年12月前完成得10分，否则酌情扣分</t>
  </si>
  <si>
    <t>提高不动产登记数据质量</t>
  </si>
  <si>
    <t>效果明细得10分，效果一般5分，否则不得分</t>
  </si>
  <si>
    <t>持续提高数据查询质量</t>
  </si>
  <si>
    <t>考核持续性情况</t>
  </si>
  <si>
    <t>群众是否满意</t>
  </si>
  <si>
    <t>市本级不动产系统技术服务</t>
  </si>
  <si>
    <t xml:space="preserve">系统日常维护，及时处理业务问题
</t>
  </si>
  <si>
    <t>项目成本控制在总成本范围内，得10分，每超出1%，扣0.5分，扣完为止。</t>
  </si>
  <si>
    <r>
      <rPr>
        <sz val="9"/>
        <color indexed="8"/>
        <rFont val="SimSun"/>
        <charset val="1"/>
      </rPr>
      <t>系统维护人员</t>
    </r>
  </si>
  <si>
    <t>系统维护人员5人，得20分；系统维护人员未达标，每少1人扣2分，直至扣完</t>
  </si>
  <si>
    <t>人</t>
  </si>
  <si>
    <t>系统正常运转</t>
  </si>
  <si>
    <t>项目按计划完成得10分，每下降1%扣0.5分，扣完为止。</t>
  </si>
  <si>
    <t>2026年底完成</t>
  </si>
  <si>
    <t>年度内维护日常运转</t>
  </si>
  <si>
    <t>项目均在2025年12月底前完成，得10分，未完成工作扣10分。</t>
  </si>
  <si>
    <t>提高办事效率</t>
  </si>
  <si>
    <t>持续提高办事效率</t>
  </si>
  <si>
    <t>保障发证工作的正常运转</t>
  </si>
  <si>
    <t>证书数量</t>
  </si>
  <si>
    <t>考核订购数量完成情况</t>
  </si>
  <si>
    <t>本</t>
  </si>
  <si>
    <t>采购验收合格率</t>
  </si>
  <si>
    <t>考核证书合格率</t>
  </si>
  <si>
    <t>在合同价以内并低于市场价得10分，否则酌情扣分</t>
  </si>
  <si>
    <t>项目完成及时率</t>
  </si>
  <si>
    <t>2026年年底前完成</t>
  </si>
  <si>
    <t>保障发证工作正常运转</t>
  </si>
  <si>
    <t>服务对象满意度</t>
  </si>
  <si>
    <t xml:space="preserve">规避不动产登记工作中的风险，切实保障登记机构，登记人员和权利人的合法权益
</t>
  </si>
  <si>
    <t>保险成本控制</t>
  </si>
  <si>
    <t>项目数量在总成本范围内，得20分，每超出1%，扣0.5分，扣完为止。</t>
  </si>
  <si>
    <t>保障合法权益</t>
  </si>
  <si>
    <t>保障合法权益得10分，不保障合法权益不得分</t>
  </si>
  <si>
    <r>
      <rPr>
        <sz val="9"/>
        <color indexed="8"/>
        <rFont val="SimSun"/>
        <charset val="1"/>
      </rPr>
      <t>覆盖不动产登记工作全流程</t>
    </r>
  </si>
  <si>
    <t>考核时效情况</t>
  </si>
  <si>
    <t>覆盖不动产登记工作全流程得10分；每少一个环节扣1分</t>
  </si>
  <si>
    <t>是否保障不动产登记人员和机构合法权益不受损</t>
  </si>
  <si>
    <t>考核合法权益保障</t>
  </si>
  <si>
    <t>效果显著得10分，效果良好得5分，效果一般得3分，效果较差不计分。</t>
  </si>
  <si>
    <t>持续保障不动产合法权益</t>
  </si>
  <si>
    <t>公开12表</t>
  </si>
  <si>
    <t>部门整体支出绩效目标表</t>
  </si>
  <si>
    <t>部门：怀化市不动产登记中心</t>
  </si>
  <si>
    <t>年度预算申请</t>
  </si>
  <si>
    <t>部门职能职责描述</t>
  </si>
  <si>
    <t>整体绩效目标</t>
  </si>
  <si>
    <t>部门整体支出年度绩效目标</t>
  </si>
  <si>
    <t>资金总额</t>
  </si>
  <si>
    <t>按收入性质分</t>
  </si>
  <si>
    <t>按支出性质分</t>
  </si>
  <si>
    <t>政府性基金拨款</t>
  </si>
  <si>
    <t>财政专户管理资金</t>
  </si>
  <si>
    <t>单位资金</t>
  </si>
  <si>
    <t>计量单位</t>
  </si>
  <si>
    <t>指标解释</t>
  </si>
  <si>
    <t>评（扣）分标准</t>
  </si>
  <si>
    <t>1、依法统一受理和办理鹤城区行政区划范围内不动产权利登记事务。
2、承担有关不动产登记权籍调查、统计分析、监测利用工作；协助市自然资源和规划局做好不动产权籍管理和因不动产登记引起的不动产权属争议、纠纷调处工作。
3、负责有关不动产登记档案的归档、管理工作；依法提供不动产登记资料社会查询、咨询服务；协助市自然资源和规划局建立统一的不动产登记管理信息平台，推进不动产登记有关信息互通共享。
4、承担市自然资源和规划局交办的其他事项。</t>
  </si>
  <si>
    <t>目标1：保障全市土地登记、房屋登记、林地登记、草原登记、土地承包经营权工作
目标2：保障不动产登记档案管理工作</t>
  </si>
  <si>
    <t>成本指标（20分）</t>
  </si>
  <si>
    <t>经济成本指标（15分）</t>
  </si>
  <si>
    <t>预算内指标数</t>
  </si>
  <si>
    <t>实际成本控制在预算指标内计5分，每超出成本 1%扣0.2分，扣完为止。</t>
  </si>
  <si>
    <t>社会成本指标（5分）</t>
  </si>
  <si>
    <t>不动产登记成本增加</t>
  </si>
  <si>
    <t>社会成本指标增加率＝(计划成本-实际成本) /计划成本×100%</t>
  </si>
  <si>
    <t>项目成本控制在总成本范围内，得5分，每下降1%，扣0.5分，扣完为止。</t>
  </si>
  <si>
    <t>产出指标（40分）</t>
  </si>
  <si>
    <t>数量指标（20分）</t>
  </si>
  <si>
    <t>房地一体确权登记</t>
  </si>
  <si>
    <t>数量完成率100%，得20分，每下降1%扣0.5分，扣完为止。</t>
  </si>
  <si>
    <t>质量指标（10分）</t>
  </si>
  <si>
    <t>达标完成率</t>
  </si>
  <si>
    <t>质量达标实际工作数：一定时期（年度或规划期）内部门实际完成工作数中达到部门绩效目标要求（绩效标准值）的工作任务数量"质量达标率=（质量达标实际工作数/计划工作数）×100。</t>
  </si>
  <si>
    <t>达标率100%，计10分，每下降1%扣0.2分，扣完为止。</t>
  </si>
  <si>
    <t>时效指标（10分）</t>
  </si>
  <si>
    <t>及时完成情况</t>
  </si>
  <si>
    <t>2026年12月31日前</t>
  </si>
  <si>
    <t>按规定时间内完成工作</t>
  </si>
  <si>
    <t>工作任务按时完成得10分，超1个月内扣2分，大于3个月扣5分</t>
  </si>
  <si>
    <t>效益指标 （20分）</t>
  </si>
  <si>
    <t>经济效益指标（10分）</t>
  </si>
  <si>
    <t>非税收入</t>
  </si>
  <si>
    <t>考核整体完成数量。</t>
  </si>
  <si>
    <t>数量完成率100%，得10分，每下降1%扣0.5分，扣完为止。</t>
  </si>
  <si>
    <t>社会效益指标（5分）</t>
  </si>
  <si>
    <t>有助于开发企业健康发展，解决办事群众困难</t>
  </si>
  <si>
    <t>考核社会效益情况。</t>
  </si>
  <si>
    <t>效果显著100%分，效果良好80%分，效果一般60%。效果较差0分</t>
  </si>
  <si>
    <t>可持续影响指标（5分）</t>
  </si>
  <si>
    <t>持续推进经济发展</t>
  </si>
  <si>
    <t>满意度指标（10分）</t>
  </si>
  <si>
    <t>服务对象满意度指标（10分）</t>
  </si>
  <si>
    <t>社会公众满意度</t>
  </si>
  <si>
    <t>考核服务对象满意度。通过问卷调查社会公众或服务对象对部门履行职责满意度</t>
  </si>
  <si>
    <t>满意度90%以上得10分，80%-90%计8分，70%-80%计6分；60%-70%计4分，60分以下不计分。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</si>
</sst>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45">
    <font>
      <sz val="11"/>
      <color indexed="8"/>
      <name val="宋体"/>
      <charset val="1"/>
      <scheme val="minor"/>
    </font>
    <font>
      <sz val="10"/>
      <name val="宋体"/>
      <charset val="134"/>
    </font>
    <font>
      <sz val="9"/>
      <name val="宋体"/>
      <charset val="134"/>
    </font>
    <font>
      <b/>
      <sz val="16"/>
      <name val="SimSun"/>
      <charset val="134"/>
    </font>
    <font>
      <b/>
      <sz val="11"/>
      <name val="SimSun"/>
      <charset val="134"/>
    </font>
    <font>
      <sz val="9"/>
      <name val="SimSun"/>
      <charset val="134"/>
    </font>
    <font>
      <b/>
      <sz val="9"/>
      <name val="SimSun"/>
      <charset val="134"/>
    </font>
    <font>
      <sz val="9"/>
      <color rgb="FF000000"/>
      <name val="Arial"/>
      <charset val="1"/>
    </font>
    <font>
      <sz val="9"/>
      <name val="Arial"/>
      <charset val="134"/>
    </font>
    <font>
      <sz val="9"/>
      <color indexed="8"/>
      <name val="SimSun"/>
      <charset val="1"/>
    </font>
    <font>
      <b/>
      <sz val="19"/>
      <name val="SimSun"/>
      <charset val="134"/>
    </font>
    <font>
      <sz val="9"/>
      <color rgb="FF000000"/>
      <name val="仿宋_GB2312"/>
      <charset val="134"/>
    </font>
    <font>
      <sz val="9"/>
      <color indexed="8"/>
      <name val="宋体"/>
      <charset val="1"/>
      <scheme val="minor"/>
    </font>
    <font>
      <sz val="8"/>
      <color rgb="FF000000"/>
      <name val="仿宋_GB2312"/>
      <charset val="134"/>
    </font>
    <font>
      <sz val="8"/>
      <name val="SimSun"/>
      <charset val="134"/>
    </font>
    <font>
      <sz val="10"/>
      <color indexed="8"/>
      <name val="Arial"/>
      <charset val="134"/>
    </font>
    <font>
      <sz val="10"/>
      <name val="Arial"/>
      <charset val="134"/>
    </font>
    <font>
      <sz val="10"/>
      <color indexed="8"/>
      <name val="宋体"/>
      <charset val="134"/>
    </font>
    <font>
      <sz val="10"/>
      <color rgb="FF000000"/>
      <name val="宋体"/>
      <charset val="134"/>
    </font>
    <font>
      <sz val="11"/>
      <color indexed="8"/>
      <name val="宋体"/>
      <charset val="134"/>
    </font>
    <font>
      <sz val="18"/>
      <color indexed="8"/>
      <name val="宋体"/>
      <charset val="134"/>
    </font>
    <font>
      <b/>
      <sz val="17"/>
      <name val="SimSun"/>
      <charset val="134"/>
    </font>
    <font>
      <b/>
      <sz val="10"/>
      <name val="SimSun"/>
      <charset val="134"/>
    </font>
    <font>
      <b/>
      <sz val="12"/>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Arial"/>
      <charset val="134"/>
    </font>
  </fonts>
  <fills count="35">
    <fill>
      <patternFill patternType="none"/>
    </fill>
    <fill>
      <patternFill patternType="gray125"/>
    </fill>
    <fill>
      <patternFill patternType="solid">
        <fgColor indexed="22"/>
        <bgColor indexed="9"/>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top style="medium">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style="medium">
        <color rgb="FF000000"/>
      </left>
      <right/>
      <top/>
      <bottom/>
      <diagonal/>
    </border>
    <border>
      <left/>
      <right/>
      <top style="medium">
        <color rgb="FF000000"/>
      </top>
      <bottom style="medium">
        <color rgb="FF000000"/>
      </bottom>
      <diagonal/>
    </border>
    <border>
      <left style="thin">
        <color auto="1"/>
      </left>
      <right style="thin">
        <color auto="1"/>
      </right>
      <top style="thin">
        <color auto="1"/>
      </top>
      <bottom/>
      <diagonal/>
    </border>
    <border>
      <left style="medium">
        <color rgb="FF000000"/>
      </left>
      <right/>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style="medium">
        <color rgb="FF000000"/>
      </bottom>
      <diagonal/>
    </border>
    <border>
      <left style="thin">
        <color auto="1"/>
      </left>
      <right style="thin">
        <color auto="1"/>
      </right>
      <top style="thin">
        <color auto="1"/>
      </top>
      <bottom style="thin">
        <color auto="1"/>
      </bottom>
      <diagonal/>
    </border>
    <border>
      <left/>
      <right/>
      <top style="medium">
        <color rgb="FF000000"/>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4" borderId="24"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25" applyNumberFormat="0" applyFill="0" applyAlignment="0" applyProtection="0">
      <alignment vertical="center"/>
    </xf>
    <xf numFmtId="0" fontId="31" fillId="0" borderId="25" applyNumberFormat="0" applyFill="0" applyAlignment="0" applyProtection="0">
      <alignment vertical="center"/>
    </xf>
    <xf numFmtId="0" fontId="32" fillId="0" borderId="26" applyNumberFormat="0" applyFill="0" applyAlignment="0" applyProtection="0">
      <alignment vertical="center"/>
    </xf>
    <xf numFmtId="0" fontId="32" fillId="0" borderId="0" applyNumberFormat="0" applyFill="0" applyBorder="0" applyAlignment="0" applyProtection="0">
      <alignment vertical="center"/>
    </xf>
    <xf numFmtId="0" fontId="33" fillId="5" borderId="27" applyNumberFormat="0" applyAlignment="0" applyProtection="0">
      <alignment vertical="center"/>
    </xf>
    <xf numFmtId="0" fontId="34" fillId="6" borderId="28" applyNumberFormat="0" applyAlignment="0" applyProtection="0">
      <alignment vertical="center"/>
    </xf>
    <xf numFmtId="0" fontId="35" fillId="6" borderId="27" applyNumberFormat="0" applyAlignment="0" applyProtection="0">
      <alignment vertical="center"/>
    </xf>
    <xf numFmtId="0" fontId="36" fillId="7" borderId="29" applyNumberFormat="0" applyAlignment="0" applyProtection="0">
      <alignment vertical="center"/>
    </xf>
    <xf numFmtId="0" fontId="37" fillId="0" borderId="30" applyNumberFormat="0" applyFill="0" applyAlignment="0" applyProtection="0">
      <alignment vertical="center"/>
    </xf>
    <xf numFmtId="0" fontId="38" fillId="0" borderId="31" applyNumberFormat="0" applyFill="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3" fillId="32" borderId="0" applyNumberFormat="0" applyBorder="0" applyAlignment="0" applyProtection="0">
      <alignment vertical="center"/>
    </xf>
    <xf numFmtId="0" fontId="43" fillId="33" borderId="0" applyNumberFormat="0" applyBorder="0" applyAlignment="0" applyProtection="0">
      <alignment vertical="center"/>
    </xf>
    <xf numFmtId="0" fontId="42" fillId="34" borderId="0" applyNumberFormat="0" applyBorder="0" applyAlignment="0" applyProtection="0">
      <alignment vertical="center"/>
    </xf>
  </cellStyleXfs>
  <cellXfs count="128">
    <xf numFmtId="0" fontId="0" fillId="0" borderId="0" xfId="0">
      <alignment vertical="center"/>
    </xf>
    <xf numFmtId="0" fontId="1" fillId="0" borderId="0" xfId="0" applyFont="1" applyFill="1" applyAlignment="1" applyProtection="1"/>
    <xf numFmtId="0" fontId="0" fillId="0" borderId="0" xfId="0" applyFont="1" applyFill="1" applyBorder="1" applyAlignment="1">
      <alignment vertical="center"/>
    </xf>
    <xf numFmtId="0" fontId="2" fillId="0" borderId="0" xfId="0" applyFont="1" applyFill="1" applyAlignment="1" applyProtection="1"/>
    <xf numFmtId="0" fontId="3"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5" fillId="0" borderId="0" xfId="0" applyFont="1" applyFill="1" applyBorder="1" applyAlignment="1">
      <alignment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vertical="center" wrapText="1"/>
    </xf>
    <xf numFmtId="4" fontId="5" fillId="0" borderId="1" xfId="0" applyNumberFormat="1" applyFont="1" applyFill="1" applyBorder="1" applyAlignment="1">
      <alignment vertical="center" wrapText="1"/>
    </xf>
    <xf numFmtId="0" fontId="6"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4" fontId="5" fillId="0" borderId="2"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7" fillId="0" borderId="5" xfId="0" applyFont="1" applyFill="1" applyBorder="1" applyAlignment="1">
      <alignment horizontal="center" vertical="center" wrapText="1"/>
    </xf>
    <xf numFmtId="4" fontId="5" fillId="0" borderId="3" xfId="0" applyNumberFormat="1"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176" fontId="5" fillId="0" borderId="4"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0" xfId="0" applyFont="1" applyFill="1" applyAlignment="1" applyProtection="1">
      <alignment horizontal="center" wrapText="1"/>
    </xf>
    <xf numFmtId="4" fontId="5" fillId="0" borderId="4" xfId="0" applyNumberFormat="1" applyFont="1" applyFill="1" applyBorder="1" applyAlignment="1">
      <alignment horizontal="center" vertical="center" wrapText="1"/>
    </xf>
    <xf numFmtId="0" fontId="6" fillId="0" borderId="0" xfId="0" applyFont="1" applyFill="1" applyBorder="1" applyAlignment="1">
      <alignment horizontal="right" vertical="center" wrapText="1"/>
    </xf>
    <xf numFmtId="9" fontId="5"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9" fontId="5" fillId="0" borderId="2" xfId="0" applyNumberFormat="1" applyFont="1" applyFill="1" applyBorder="1" applyAlignment="1">
      <alignment horizontal="center" vertical="center" wrapText="1"/>
    </xf>
    <xf numFmtId="0" fontId="5" fillId="0" borderId="8" xfId="0" applyFont="1" applyFill="1" applyBorder="1" applyAlignment="1">
      <alignment horizontal="center" vertical="center"/>
    </xf>
    <xf numFmtId="9" fontId="5" fillId="0" borderId="4" xfId="0" applyNumberFormat="1" applyFont="1" applyFill="1" applyBorder="1" applyAlignment="1">
      <alignment horizontal="center" vertical="center" wrapText="1"/>
    </xf>
    <xf numFmtId="0" fontId="9" fillId="0" borderId="9" xfId="0" applyFont="1" applyFill="1" applyBorder="1" applyAlignment="1">
      <alignment horizontal="center" vertical="center" wrapText="1"/>
    </xf>
    <xf numFmtId="0" fontId="0" fillId="0" borderId="0" xfId="0" applyFont="1" applyFill="1" applyAlignment="1">
      <alignment vertical="center"/>
    </xf>
    <xf numFmtId="0" fontId="10" fillId="0" borderId="0" xfId="0" applyFont="1" applyFill="1" applyAlignment="1">
      <alignment horizontal="center" vertical="center" wrapText="1"/>
    </xf>
    <xf numFmtId="4" fontId="5" fillId="0" borderId="1"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0" xfId="0" applyFont="1" applyFill="1" applyBorder="1" applyAlignment="1">
      <alignment horizontal="center" vertical="center" wrapText="1"/>
    </xf>
    <xf numFmtId="9" fontId="9" fillId="0" borderId="10" xfId="0" applyNumberFormat="1" applyFont="1" applyFill="1" applyBorder="1" applyAlignment="1">
      <alignment horizontal="center" vertical="center" wrapText="1"/>
    </xf>
    <xf numFmtId="9" fontId="9" fillId="0" borderId="5" xfId="0" applyNumberFormat="1" applyFont="1" applyFill="1" applyBorder="1" applyAlignment="1">
      <alignment horizontal="center" vertical="center" wrapText="1"/>
    </xf>
    <xf numFmtId="0" fontId="9" fillId="0" borderId="9"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5" xfId="0" applyNumberFormat="1" applyFont="1" applyFill="1" applyBorder="1" applyAlignment="1" applyProtection="1">
      <alignment horizontal="center" vertical="center" wrapText="1"/>
    </xf>
    <xf numFmtId="0" fontId="6" fillId="0" borderId="1" xfId="0" applyFont="1" applyFill="1" applyBorder="1" applyAlignment="1">
      <alignment vertical="center" wrapText="1"/>
    </xf>
    <xf numFmtId="177" fontId="9" fillId="0" borderId="5" xfId="0" applyNumberFormat="1" applyFont="1" applyFill="1" applyBorder="1" applyAlignment="1">
      <alignment horizontal="center" vertical="center" wrapText="1"/>
    </xf>
    <xf numFmtId="177" fontId="9" fillId="0" borderId="10" xfId="0" applyNumberFormat="1" applyFont="1" applyFill="1" applyBorder="1" applyAlignment="1">
      <alignment horizontal="center" vertical="center" wrapText="1"/>
    </xf>
    <xf numFmtId="0" fontId="11" fillId="0" borderId="12" xfId="0" applyFont="1" applyFill="1" applyBorder="1" applyAlignment="1">
      <alignment horizontal="center" vertical="center" wrapText="1"/>
    </xf>
    <xf numFmtId="9" fontId="12" fillId="0" borderId="5" xfId="0" applyNumberFormat="1"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9" xfId="0" applyFont="1" applyFill="1" applyBorder="1" applyAlignment="1">
      <alignment horizontal="center" vertical="center" wrapText="1"/>
    </xf>
    <xf numFmtId="9" fontId="12" fillId="0" borderId="10" xfId="0" applyNumberFormat="1" applyFont="1" applyFill="1" applyBorder="1" applyAlignment="1">
      <alignment horizontal="center" vertical="center" wrapText="1"/>
    </xf>
    <xf numFmtId="0" fontId="9" fillId="0" borderId="13"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9" fillId="0" borderId="15" xfId="0" applyFont="1" applyFill="1" applyBorder="1" applyAlignment="1">
      <alignment horizontal="center" vertical="center"/>
    </xf>
    <xf numFmtId="0" fontId="0" fillId="0" borderId="16" xfId="0" applyFont="1" applyFill="1" applyBorder="1" applyAlignment="1">
      <alignment horizontal="center" vertical="center" wrapText="1"/>
    </xf>
    <xf numFmtId="9" fontId="9" fillId="0" borderId="9" xfId="0" applyNumberFormat="1" applyFont="1" applyFill="1" applyBorder="1" applyAlignment="1">
      <alignment horizontal="center" vertical="center" wrapText="1"/>
    </xf>
    <xf numFmtId="0" fontId="0" fillId="0" borderId="17"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2" fillId="0" borderId="18" xfId="0" applyFont="1" applyFill="1" applyBorder="1" applyAlignment="1">
      <alignment horizontal="center" vertical="center"/>
    </xf>
    <xf numFmtId="0" fontId="12" fillId="0" borderId="19" xfId="0" applyFont="1" applyFill="1" applyBorder="1" applyAlignment="1">
      <alignment horizontal="center" vertical="center" wrapText="1"/>
    </xf>
    <xf numFmtId="0" fontId="7" fillId="0" borderId="10" xfId="0" applyFont="1" applyFill="1" applyBorder="1" applyAlignment="1">
      <alignment horizontal="center" vertical="center" wrapText="1"/>
    </xf>
    <xf numFmtId="176" fontId="9" fillId="0" borderId="5" xfId="0" applyNumberFormat="1" applyFont="1" applyFill="1" applyBorder="1" applyAlignment="1">
      <alignment horizontal="center" vertical="center" wrapText="1"/>
    </xf>
    <xf numFmtId="0" fontId="9" fillId="0" borderId="10" xfId="0" applyNumberFormat="1" applyFont="1" applyFill="1" applyBorder="1" applyAlignment="1" applyProtection="1">
      <alignment horizontal="center" vertical="center" wrapText="1"/>
    </xf>
    <xf numFmtId="0" fontId="9" fillId="0" borderId="18" xfId="0" applyFont="1" applyFill="1" applyBorder="1" applyAlignment="1">
      <alignment horizontal="center" vertical="center" wrapText="1"/>
    </xf>
    <xf numFmtId="0" fontId="9" fillId="0" borderId="18" xfId="0" applyNumberFormat="1" applyFont="1" applyFill="1" applyBorder="1" applyAlignment="1" applyProtection="1">
      <alignment horizontal="center" vertical="center" wrapText="1"/>
    </xf>
    <xf numFmtId="0" fontId="11" fillId="0" borderId="18"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15" fillId="0" borderId="0" xfId="0" applyFont="1" applyFill="1" applyBorder="1" applyAlignment="1"/>
    <xf numFmtId="0" fontId="15" fillId="0" borderId="0" xfId="0" applyFont="1" applyFill="1" applyBorder="1" applyAlignment="1">
      <alignment horizontal="center"/>
    </xf>
    <xf numFmtId="0" fontId="16" fillId="0" borderId="0" xfId="0" applyFont="1" applyFill="1" applyBorder="1" applyAlignment="1"/>
    <xf numFmtId="0" fontId="17" fillId="0" borderId="0" xfId="0" applyFont="1" applyFill="1" applyBorder="1" applyAlignment="1"/>
    <xf numFmtId="0" fontId="18" fillId="0" borderId="0" xfId="0" applyFont="1" applyFill="1" applyBorder="1" applyAlignment="1"/>
    <xf numFmtId="0" fontId="17" fillId="0" borderId="0" xfId="0" applyFont="1" applyFill="1" applyBorder="1" applyAlignment="1">
      <alignment horizontal="right"/>
    </xf>
    <xf numFmtId="0" fontId="19" fillId="0" borderId="0" xfId="0" applyFont="1" applyFill="1" applyAlignment="1">
      <alignment vertical="center"/>
    </xf>
    <xf numFmtId="0" fontId="20" fillId="0" borderId="0" xfId="0" applyFont="1" applyFill="1" applyAlignment="1">
      <alignment horizontal="center"/>
    </xf>
    <xf numFmtId="0" fontId="19" fillId="2" borderId="20" xfId="0" applyFont="1" applyFill="1" applyBorder="1" applyAlignment="1">
      <alignment horizontal="center" vertical="center" shrinkToFit="1"/>
    </xf>
    <xf numFmtId="0" fontId="19" fillId="2" borderId="21" xfId="0" applyFont="1" applyFill="1" applyBorder="1" applyAlignment="1">
      <alignment horizontal="center" vertical="center" shrinkToFit="1"/>
    </xf>
    <xf numFmtId="0" fontId="19" fillId="2" borderId="21" xfId="0" applyFont="1" applyFill="1" applyBorder="1" applyAlignment="1">
      <alignment horizontal="center" vertical="center" wrapText="1" shrinkToFit="1"/>
    </xf>
    <xf numFmtId="0" fontId="19" fillId="2" borderId="22" xfId="0" applyFont="1" applyFill="1" applyBorder="1" applyAlignment="1">
      <alignment horizontal="center" vertical="center" wrapText="1" shrinkToFit="1"/>
    </xf>
    <xf numFmtId="0" fontId="19" fillId="2" borderId="23" xfId="0" applyFont="1" applyFill="1" applyBorder="1" applyAlignment="1">
      <alignment horizontal="center" vertical="center" wrapText="1" shrinkToFit="1"/>
    </xf>
    <xf numFmtId="0" fontId="19" fillId="2" borderId="23" xfId="0" applyFont="1" applyFill="1" applyBorder="1" applyAlignment="1">
      <alignment horizontal="center" vertical="center" shrinkToFit="1"/>
    </xf>
    <xf numFmtId="0" fontId="17" fillId="2" borderId="22" xfId="0" applyFont="1" applyFill="1" applyBorder="1" applyAlignment="1">
      <alignment horizontal="center" vertical="center" wrapText="1" shrinkToFit="1"/>
    </xf>
    <xf numFmtId="0" fontId="17" fillId="2" borderId="23" xfId="0" applyFont="1" applyFill="1" applyBorder="1" applyAlignment="1">
      <alignment horizontal="center" vertical="center" wrapText="1" shrinkToFit="1"/>
    </xf>
    <xf numFmtId="0" fontId="17" fillId="2" borderId="23" xfId="0" applyFont="1" applyFill="1" applyBorder="1" applyAlignment="1">
      <alignment horizontal="center" vertical="center" shrinkToFit="1"/>
    </xf>
    <xf numFmtId="0" fontId="19" fillId="2" borderId="22" xfId="0" applyFont="1" applyFill="1" applyBorder="1" applyAlignment="1">
      <alignment horizontal="center" vertical="center"/>
    </xf>
    <xf numFmtId="0" fontId="19" fillId="2" borderId="23" xfId="0" applyFont="1" applyFill="1" applyBorder="1" applyAlignment="1">
      <alignment horizontal="center" vertical="center"/>
    </xf>
    <xf numFmtId="0" fontId="19" fillId="0" borderId="23" xfId="0" applyFont="1" applyFill="1" applyBorder="1" applyAlignment="1">
      <alignment horizontal="right" vertical="center" shrinkToFit="1"/>
    </xf>
    <xf numFmtId="0" fontId="1" fillId="0" borderId="0" xfId="0" applyFont="1" applyFill="1" applyBorder="1" applyAlignment="1">
      <alignment horizontal="left" vertical="center" shrinkToFit="1"/>
    </xf>
    <xf numFmtId="0" fontId="5" fillId="0" borderId="0" xfId="0" applyFont="1" applyBorder="1" applyAlignment="1">
      <alignment vertical="center" wrapText="1"/>
    </xf>
    <xf numFmtId="0" fontId="10" fillId="0" borderId="0" xfId="0" applyFont="1" applyBorder="1" applyAlignment="1">
      <alignment horizontal="center" vertical="center" wrapText="1"/>
    </xf>
    <xf numFmtId="0" fontId="4" fillId="0" borderId="0" xfId="0" applyFont="1" applyBorder="1" applyAlignment="1">
      <alignment vertical="center" wrapText="1"/>
    </xf>
    <xf numFmtId="0" fontId="5" fillId="0" borderId="0" xfId="0" applyFont="1" applyBorder="1" applyAlignment="1">
      <alignment horizontal="right" vertical="center" wrapText="1"/>
    </xf>
    <xf numFmtId="0" fontId="6" fillId="0" borderId="1" xfId="0" applyFont="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vertical="center" wrapText="1"/>
    </xf>
    <xf numFmtId="4" fontId="6" fillId="0" borderId="1" xfId="0" applyNumberFormat="1" applyFont="1" applyBorder="1" applyAlignment="1">
      <alignment vertical="center" wrapText="1"/>
    </xf>
    <xf numFmtId="0" fontId="6" fillId="0" borderId="1" xfId="0" applyFont="1" applyBorder="1" applyAlignment="1">
      <alignment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3" borderId="1" xfId="0" applyFont="1" applyFill="1" applyBorder="1" applyAlignment="1">
      <alignment vertical="center" wrapText="1"/>
    </xf>
    <xf numFmtId="4" fontId="5" fillId="3" borderId="1" xfId="0" applyNumberFormat="1" applyFont="1" applyFill="1" applyBorder="1" applyAlignment="1">
      <alignment horizontal="right" vertical="center" wrapText="1"/>
    </xf>
    <xf numFmtId="0" fontId="21" fillId="0" borderId="0" xfId="0" applyFont="1" applyBorder="1" applyAlignment="1">
      <alignment horizontal="center" vertical="center" wrapText="1"/>
    </xf>
    <xf numFmtId="0" fontId="6" fillId="0" borderId="0" xfId="0" applyFont="1" applyBorder="1" applyAlignment="1">
      <alignment horizontal="right" vertical="center" wrapText="1"/>
    </xf>
    <xf numFmtId="0" fontId="6" fillId="0" borderId="1" xfId="0" applyFont="1" applyBorder="1" applyAlignment="1">
      <alignment horizontal="left" vertical="center" wrapText="1"/>
    </xf>
    <xf numFmtId="0" fontId="5" fillId="3"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5" fillId="0" borderId="1" xfId="0" applyFont="1" applyBorder="1" applyAlignment="1">
      <alignment horizontal="center" vertical="center" wrapText="1"/>
    </xf>
    <xf numFmtId="4" fontId="6" fillId="0" borderId="1" xfId="0" applyNumberFormat="1" applyFont="1" applyBorder="1" applyAlignment="1">
      <alignment horizontal="right" vertical="center" wrapText="1"/>
    </xf>
    <xf numFmtId="0" fontId="22" fillId="0" borderId="1" xfId="0" applyFont="1" applyBorder="1" applyAlignment="1">
      <alignment horizontal="center" vertical="center" wrapText="1"/>
    </xf>
    <xf numFmtId="4" fontId="5" fillId="3" borderId="1" xfId="0" applyNumberFormat="1" applyFont="1" applyFill="1" applyBorder="1" applyAlignment="1">
      <alignment vertical="center" wrapText="1"/>
    </xf>
    <xf numFmtId="4" fontId="22" fillId="0" borderId="1" xfId="0" applyNumberFormat="1" applyFont="1" applyBorder="1" applyAlignment="1">
      <alignment vertical="center" wrapText="1"/>
    </xf>
    <xf numFmtId="0" fontId="4" fillId="0" borderId="1" xfId="0" applyFont="1" applyBorder="1" applyAlignment="1">
      <alignment horizontal="center" vertical="center" wrapText="1"/>
    </xf>
    <xf numFmtId="4" fontId="4" fillId="0" borderId="1" xfId="0" applyNumberFormat="1" applyFont="1" applyBorder="1" applyAlignment="1">
      <alignment vertical="center" wrapText="1"/>
    </xf>
    <xf numFmtId="4" fontId="4"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0" fontId="4" fillId="0" borderId="0" xfId="0" applyFont="1" applyBorder="1" applyAlignment="1">
      <alignment horizontal="left" vertical="center" wrapText="1"/>
    </xf>
    <xf numFmtId="0" fontId="4" fillId="0" borderId="0" xfId="0" applyFont="1" applyBorder="1" applyAlignment="1">
      <alignment horizontal="right" vertical="center" wrapText="1"/>
    </xf>
    <xf numFmtId="0" fontId="23" fillId="0" borderId="1" xfId="0" applyFont="1" applyBorder="1" applyAlignment="1">
      <alignment horizontal="center" vertical="center" wrapText="1"/>
    </xf>
    <xf numFmtId="4" fontId="22" fillId="0" borderId="1" xfId="0" applyNumberFormat="1" applyFont="1" applyBorder="1" applyAlignment="1">
      <alignment horizontal="right" vertical="center" wrapText="1"/>
    </xf>
    <xf numFmtId="4" fontId="23" fillId="0" borderId="1" xfId="0" applyNumberFormat="1" applyFont="1" applyBorder="1" applyAlignment="1">
      <alignment horizontal="right" vertical="center" wrapText="1"/>
    </xf>
    <xf numFmtId="0" fontId="23" fillId="0" borderId="0" xfId="0" applyFont="1" applyBorder="1" applyAlignment="1">
      <alignment vertical="center" wrapText="1"/>
    </xf>
    <xf numFmtId="0" fontId="4"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externalLink" Target="externalLinks/externalLink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23609;&#33459;\Documents\WeChat%20Files\wxid_a5bwlvekl0tx21\FileStorage\File\2024-03\&#24066;&#24066;&#25919;&#35774;&#26045;&#32500;&#25252;&#20013;&#24515;2024&#24180;&#37096;&#38376;&#25972;&#20307;&#25903;&#20986;&#32489;&#25928;&#30446;&#26631;&#349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24年部门整体支出绩效目标表"/>
    </sheetNames>
    <sheetDataSet>
      <sheetData sheetId="0" refreshError="1">
        <row r="7">
          <cell r="S7" t="str">
            <v>实际成本控制在预算指标内计5分，每超出成本 1%扣0.2分，扣完为止。</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
  <sheetViews>
    <sheetView workbookViewId="0">
      <selection activeCell="A1" sqref="A1"/>
    </sheetView>
  </sheetViews>
  <sheetFormatPr defaultColWidth="10" defaultRowHeight="13.5" outlineLevelCol="3"/>
  <cols>
    <col min="1" max="1" width="5" customWidth="1"/>
    <col min="2" max="2" width="9.875" customWidth="1"/>
    <col min="3" max="3" width="39.5" customWidth="1"/>
    <col min="4" max="4" width="40.125" customWidth="1"/>
  </cols>
  <sheetData>
    <row r="1" ht="40.5" customHeight="1" spans="1:4">
      <c r="A1" s="94"/>
      <c r="B1" s="100"/>
      <c r="D1" s="94"/>
    </row>
    <row r="2" ht="44.85" customHeight="1" spans="2:4">
      <c r="B2" s="95" t="s">
        <v>0</v>
      </c>
      <c r="C2" s="95"/>
      <c r="D2" s="95"/>
    </row>
    <row r="3" ht="33.6" customHeight="1" spans="1:4">
      <c r="A3" s="126"/>
      <c r="B3" s="123" t="s">
        <v>1</v>
      </c>
      <c r="C3" s="123" t="s">
        <v>2</v>
      </c>
      <c r="D3" s="123" t="s">
        <v>3</v>
      </c>
    </row>
    <row r="4" ht="32.65" customHeight="1" spans="1:4">
      <c r="A4" s="96"/>
      <c r="B4" s="117">
        <v>1</v>
      </c>
      <c r="C4" s="127" t="s">
        <v>4</v>
      </c>
      <c r="D4" s="127"/>
    </row>
    <row r="5" ht="32.65" customHeight="1" spans="1:4">
      <c r="A5" s="96"/>
      <c r="B5" s="117">
        <v>2</v>
      </c>
      <c r="C5" s="127" t="s">
        <v>5</v>
      </c>
      <c r="D5" s="127"/>
    </row>
    <row r="6" ht="32.65" customHeight="1" spans="1:4">
      <c r="A6" s="96"/>
      <c r="B6" s="117">
        <v>3</v>
      </c>
      <c r="C6" s="127" t="s">
        <v>6</v>
      </c>
      <c r="D6" s="127"/>
    </row>
    <row r="7" ht="32.65" customHeight="1" spans="1:4">
      <c r="A7" s="96"/>
      <c r="B7" s="117">
        <v>4</v>
      </c>
      <c r="C7" s="127" t="s">
        <v>7</v>
      </c>
      <c r="D7" s="127"/>
    </row>
    <row r="8" ht="32.65" customHeight="1" spans="1:4">
      <c r="A8" s="96"/>
      <c r="B8" s="117">
        <v>5</v>
      </c>
      <c r="C8" s="127" t="s">
        <v>8</v>
      </c>
      <c r="D8" s="127"/>
    </row>
    <row r="9" ht="32.65" customHeight="1" spans="1:4">
      <c r="A9" s="96"/>
      <c r="B9" s="117">
        <v>6</v>
      </c>
      <c r="C9" s="127" t="s">
        <v>9</v>
      </c>
      <c r="D9" s="127"/>
    </row>
    <row r="10" ht="32.65" customHeight="1" spans="1:4">
      <c r="A10" s="96"/>
      <c r="B10" s="117">
        <v>7</v>
      </c>
      <c r="C10" s="127" t="s">
        <v>10</v>
      </c>
      <c r="D10" s="127"/>
    </row>
    <row r="11" ht="32.65" customHeight="1" spans="1:4">
      <c r="A11" s="96"/>
      <c r="B11" s="117">
        <v>8</v>
      </c>
      <c r="C11" s="127" t="s">
        <v>11</v>
      </c>
      <c r="D11" s="127"/>
    </row>
    <row r="12" ht="32.65" customHeight="1" spans="1:4">
      <c r="A12" s="96"/>
      <c r="B12" s="117">
        <v>9</v>
      </c>
      <c r="C12" s="127" t="s">
        <v>12</v>
      </c>
      <c r="D12" s="127"/>
    </row>
  </sheetData>
  <mergeCells count="1">
    <mergeCell ref="B2:D2"/>
  </mergeCells>
  <printOptions horizontalCentered="1" verticalCentered="1"/>
  <pageMargins left="0.75" right="0.75" top="0.268999993801117" bottom="0.268999993801117"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9"/>
  <sheetViews>
    <sheetView workbookViewId="0">
      <selection activeCell="B19" sqref="B19"/>
    </sheetView>
  </sheetViews>
  <sheetFormatPr defaultColWidth="10" defaultRowHeight="13.5"/>
  <cols>
    <col min="1" max="1" width="21.625" customWidth="1"/>
    <col min="2" max="2" width="25.5" customWidth="1"/>
    <col min="3" max="3" width="29" customWidth="1"/>
    <col min="4" max="4" width="11.125" customWidth="1"/>
    <col min="5" max="5" width="9.75" customWidth="1"/>
    <col min="6" max="12" width="11.125" customWidth="1"/>
    <col min="13" max="13" width="9.75" customWidth="1"/>
    <col min="14" max="19" width="11.125" customWidth="1"/>
    <col min="20" max="20" width="13.625" customWidth="1"/>
  </cols>
  <sheetData>
    <row r="1" ht="16.35" customHeight="1" spans="1:20">
      <c r="A1" s="94"/>
      <c r="B1" s="94"/>
      <c r="C1" s="94"/>
      <c r="D1" s="94"/>
      <c r="E1" s="94"/>
      <c r="F1" s="94"/>
      <c r="G1" s="94"/>
      <c r="H1" s="94"/>
      <c r="I1" s="94"/>
      <c r="J1" s="94"/>
      <c r="K1" s="94"/>
      <c r="L1" s="94"/>
      <c r="M1" s="94"/>
      <c r="N1" s="94"/>
      <c r="O1" s="94"/>
      <c r="P1" s="94"/>
      <c r="Q1" s="94"/>
      <c r="R1" s="94"/>
      <c r="S1" s="94"/>
      <c r="T1" s="94"/>
    </row>
    <row r="2" ht="34.5" customHeight="1" spans="1:20">
      <c r="A2" s="95" t="s">
        <v>12</v>
      </c>
      <c r="B2" s="95"/>
      <c r="C2" s="95"/>
      <c r="D2" s="95"/>
      <c r="E2" s="95"/>
      <c r="F2" s="95"/>
      <c r="G2" s="95"/>
      <c r="H2" s="95"/>
      <c r="I2" s="95"/>
      <c r="J2" s="95"/>
      <c r="K2" s="95"/>
      <c r="L2" s="95"/>
      <c r="M2" s="95"/>
      <c r="N2" s="95"/>
      <c r="O2" s="95"/>
      <c r="P2" s="95"/>
      <c r="Q2" s="95"/>
      <c r="R2" s="95"/>
      <c r="S2" s="95"/>
      <c r="T2" s="95"/>
    </row>
    <row r="3" ht="29.25" customHeight="1" spans="1:20">
      <c r="A3" s="96" t="s">
        <v>13</v>
      </c>
      <c r="B3" s="96"/>
      <c r="C3" s="96"/>
      <c r="D3" s="96"/>
      <c r="E3" s="96"/>
      <c r="F3" s="96"/>
      <c r="G3" s="96"/>
      <c r="H3" s="96"/>
      <c r="I3" s="96"/>
      <c r="J3" s="96"/>
      <c r="K3" s="96"/>
      <c r="L3" s="96"/>
      <c r="M3" s="96"/>
      <c r="N3" s="96"/>
      <c r="O3" s="96"/>
      <c r="P3" s="96"/>
      <c r="Q3" s="96"/>
      <c r="R3" s="96"/>
      <c r="S3" s="96"/>
      <c r="T3" s="96"/>
    </row>
    <row r="4" ht="16.35" customHeight="1" spans="1:20">
      <c r="A4" s="97" t="s">
        <v>14</v>
      </c>
      <c r="B4" s="97"/>
      <c r="C4" s="97"/>
      <c r="D4" s="97"/>
      <c r="E4" s="97"/>
      <c r="F4" s="97"/>
      <c r="G4" s="97"/>
      <c r="H4" s="97"/>
      <c r="I4" s="97"/>
      <c r="J4" s="97"/>
      <c r="K4" s="97"/>
      <c r="L4" s="97"/>
      <c r="M4" s="97"/>
      <c r="N4" s="97"/>
      <c r="O4" s="97"/>
      <c r="P4" s="97"/>
      <c r="Q4" s="97"/>
      <c r="R4" s="97"/>
      <c r="S4" s="97"/>
      <c r="T4" s="97"/>
    </row>
    <row r="5" ht="24.2" customHeight="1" spans="1:20">
      <c r="A5" s="98" t="s">
        <v>224</v>
      </c>
      <c r="B5" s="98" t="s">
        <v>225</v>
      </c>
      <c r="C5" s="98" t="s">
        <v>226</v>
      </c>
      <c r="D5" s="98" t="s">
        <v>71</v>
      </c>
      <c r="E5" s="98" t="s">
        <v>227</v>
      </c>
      <c r="F5" s="98"/>
      <c r="G5" s="98"/>
      <c r="H5" s="98"/>
      <c r="I5" s="98"/>
      <c r="J5" s="98"/>
      <c r="K5" s="98"/>
      <c r="L5" s="98"/>
      <c r="M5" s="98" t="s">
        <v>228</v>
      </c>
      <c r="N5" s="98"/>
      <c r="O5" s="98"/>
      <c r="P5" s="98"/>
      <c r="Q5" s="98"/>
      <c r="R5" s="98"/>
      <c r="S5" s="98"/>
      <c r="T5" s="98"/>
    </row>
    <row r="6" ht="40.5" customHeight="1" spans="1:20">
      <c r="A6" s="98"/>
      <c r="B6" s="98"/>
      <c r="C6" s="98"/>
      <c r="D6" s="98"/>
      <c r="E6" s="99" t="s">
        <v>80</v>
      </c>
      <c r="F6" s="98" t="s">
        <v>229</v>
      </c>
      <c r="G6" s="98"/>
      <c r="H6" s="98"/>
      <c r="I6" s="98" t="s">
        <v>230</v>
      </c>
      <c r="J6" s="98" t="s">
        <v>231</v>
      </c>
      <c r="K6" s="98" t="s">
        <v>232</v>
      </c>
      <c r="L6" s="98" t="s">
        <v>233</v>
      </c>
      <c r="M6" s="98" t="s">
        <v>80</v>
      </c>
      <c r="N6" s="98" t="s">
        <v>229</v>
      </c>
      <c r="O6" s="98"/>
      <c r="P6" s="98"/>
      <c r="Q6" s="98" t="s">
        <v>230</v>
      </c>
      <c r="R6" s="98" t="s">
        <v>231</v>
      </c>
      <c r="S6" s="98" t="s">
        <v>232</v>
      </c>
      <c r="T6" s="98" t="s">
        <v>233</v>
      </c>
    </row>
    <row r="7" ht="40.5" customHeight="1" spans="1:20">
      <c r="A7" s="98"/>
      <c r="B7" s="98"/>
      <c r="C7" s="98"/>
      <c r="D7" s="98"/>
      <c r="E7" s="99"/>
      <c r="F7" s="98" t="s">
        <v>80</v>
      </c>
      <c r="G7" s="99" t="s">
        <v>234</v>
      </c>
      <c r="H7" s="100" t="s">
        <v>235</v>
      </c>
      <c r="I7" s="98"/>
      <c r="J7" s="98"/>
      <c r="K7" s="98"/>
      <c r="L7" s="98"/>
      <c r="M7" s="98"/>
      <c r="N7" s="98" t="s">
        <v>80</v>
      </c>
      <c r="O7" s="98" t="s">
        <v>234</v>
      </c>
      <c r="P7" s="102" t="s">
        <v>235</v>
      </c>
      <c r="Q7" s="98"/>
      <c r="R7" s="98"/>
      <c r="S7" s="98"/>
      <c r="T7" s="98"/>
    </row>
    <row r="8" ht="27.6" customHeight="1" spans="1:20">
      <c r="A8" s="98" t="s">
        <v>83</v>
      </c>
      <c r="B8" s="98"/>
      <c r="C8" s="98"/>
      <c r="D8" s="101">
        <v>189</v>
      </c>
      <c r="E8" s="101">
        <v>189</v>
      </c>
      <c r="F8" s="101">
        <v>189</v>
      </c>
      <c r="G8" s="101"/>
      <c r="H8" s="101">
        <v>189</v>
      </c>
      <c r="I8" s="101"/>
      <c r="J8" s="101"/>
      <c r="K8" s="101"/>
      <c r="L8" s="101"/>
      <c r="M8" s="101"/>
      <c r="N8" s="101"/>
      <c r="O8" s="101"/>
      <c r="P8" s="101"/>
      <c r="Q8" s="101"/>
      <c r="R8" s="101"/>
      <c r="S8" s="101"/>
      <c r="T8" s="101"/>
    </row>
    <row r="9" ht="22.35" customHeight="1" spans="1:20">
      <c r="A9" s="102" t="s">
        <v>86</v>
      </c>
      <c r="B9" s="102"/>
      <c r="C9" s="102"/>
      <c r="D9" s="101">
        <v>189</v>
      </c>
      <c r="E9" s="101">
        <v>189</v>
      </c>
      <c r="F9" s="101">
        <v>189</v>
      </c>
      <c r="G9" s="101"/>
      <c r="H9" s="101">
        <v>189</v>
      </c>
      <c r="I9" s="101"/>
      <c r="J9" s="101"/>
      <c r="K9" s="101"/>
      <c r="L9" s="101"/>
      <c r="M9" s="101"/>
      <c r="N9" s="101"/>
      <c r="O9" s="101"/>
      <c r="P9" s="101"/>
      <c r="Q9" s="101"/>
      <c r="R9" s="101"/>
      <c r="S9" s="101"/>
      <c r="T9" s="101"/>
    </row>
    <row r="10" ht="24.2" customHeight="1" spans="1:20">
      <c r="A10" s="102" t="s">
        <v>236</v>
      </c>
      <c r="B10" s="102"/>
      <c r="C10" s="102"/>
      <c r="D10" s="101">
        <v>189</v>
      </c>
      <c r="E10" s="101">
        <v>189</v>
      </c>
      <c r="F10" s="101">
        <v>189</v>
      </c>
      <c r="G10" s="101"/>
      <c r="H10" s="101">
        <v>189</v>
      </c>
      <c r="I10" s="101"/>
      <c r="J10" s="101"/>
      <c r="K10" s="101"/>
      <c r="L10" s="101"/>
      <c r="M10" s="101"/>
      <c r="N10" s="101"/>
      <c r="O10" s="101"/>
      <c r="P10" s="101"/>
      <c r="Q10" s="101"/>
      <c r="R10" s="101"/>
      <c r="S10" s="101"/>
      <c r="T10" s="101"/>
    </row>
    <row r="11" ht="22.35" customHeight="1" spans="1:20">
      <c r="A11" s="102" t="s">
        <v>237</v>
      </c>
      <c r="B11" s="102"/>
      <c r="C11" s="102"/>
      <c r="D11" s="101">
        <v>189</v>
      </c>
      <c r="E11" s="101">
        <v>189</v>
      </c>
      <c r="F11" s="101">
        <v>189</v>
      </c>
      <c r="G11" s="101"/>
      <c r="H11" s="101">
        <v>189</v>
      </c>
      <c r="I11" s="101"/>
      <c r="J11" s="101"/>
      <c r="K11" s="101"/>
      <c r="L11" s="101"/>
      <c r="M11" s="101"/>
      <c r="N11" s="101"/>
      <c r="O11" s="101"/>
      <c r="P11" s="101"/>
      <c r="Q11" s="101"/>
      <c r="R11" s="101"/>
      <c r="S11" s="101"/>
      <c r="T11" s="101"/>
    </row>
    <row r="12" ht="24.95" customHeight="1" spans="1:20">
      <c r="A12" s="103" t="s">
        <v>92</v>
      </c>
      <c r="B12" s="103" t="s">
        <v>238</v>
      </c>
      <c r="C12" s="103" t="s">
        <v>85</v>
      </c>
      <c r="D12" s="104">
        <v>30</v>
      </c>
      <c r="E12" s="103">
        <v>30</v>
      </c>
      <c r="F12" s="104">
        <v>30</v>
      </c>
      <c r="G12" s="104"/>
      <c r="H12" s="104">
        <v>30</v>
      </c>
      <c r="I12" s="104"/>
      <c r="J12" s="104"/>
      <c r="K12" s="104"/>
      <c r="L12" s="104"/>
      <c r="M12" s="103"/>
      <c r="N12" s="104"/>
      <c r="O12" s="104"/>
      <c r="P12" s="104"/>
      <c r="Q12" s="104"/>
      <c r="R12" s="104"/>
      <c r="S12" s="104"/>
      <c r="T12" s="104"/>
    </row>
    <row r="13" ht="22.35" customHeight="1" spans="1:20">
      <c r="A13" s="103"/>
      <c r="B13" s="103" t="s">
        <v>239</v>
      </c>
      <c r="C13" s="103" t="s">
        <v>85</v>
      </c>
      <c r="D13" s="104">
        <v>36</v>
      </c>
      <c r="E13" s="103">
        <v>36</v>
      </c>
      <c r="F13" s="104">
        <v>36</v>
      </c>
      <c r="G13" s="104"/>
      <c r="H13" s="104">
        <v>36</v>
      </c>
      <c r="I13" s="104"/>
      <c r="J13" s="104"/>
      <c r="K13" s="104"/>
      <c r="L13" s="104"/>
      <c r="M13" s="103"/>
      <c r="N13" s="104"/>
      <c r="O13" s="104"/>
      <c r="P13" s="104"/>
      <c r="Q13" s="104"/>
      <c r="R13" s="104"/>
      <c r="S13" s="104"/>
      <c r="T13" s="104"/>
    </row>
    <row r="14" ht="22.35" customHeight="1" spans="1:20">
      <c r="A14" s="103"/>
      <c r="B14" s="103" t="s">
        <v>240</v>
      </c>
      <c r="C14" s="103" t="s">
        <v>85</v>
      </c>
      <c r="D14" s="104">
        <v>14</v>
      </c>
      <c r="E14" s="103">
        <v>14</v>
      </c>
      <c r="F14" s="104">
        <v>14</v>
      </c>
      <c r="G14" s="104"/>
      <c r="H14" s="104">
        <v>14</v>
      </c>
      <c r="I14" s="104"/>
      <c r="J14" s="104"/>
      <c r="K14" s="104"/>
      <c r="L14" s="104"/>
      <c r="M14" s="103"/>
      <c r="N14" s="104"/>
      <c r="O14" s="104"/>
      <c r="P14" s="104"/>
      <c r="Q14" s="104"/>
      <c r="R14" s="104"/>
      <c r="S14" s="104"/>
      <c r="T14" s="104"/>
    </row>
    <row r="15" ht="22.35" customHeight="1" spans="1:20">
      <c r="A15" s="103"/>
      <c r="B15" s="103" t="s">
        <v>241</v>
      </c>
      <c r="C15" s="103" t="s">
        <v>85</v>
      </c>
      <c r="D15" s="104">
        <v>30</v>
      </c>
      <c r="E15" s="103">
        <v>30</v>
      </c>
      <c r="F15" s="104">
        <v>30</v>
      </c>
      <c r="G15" s="104"/>
      <c r="H15" s="104">
        <v>30</v>
      </c>
      <c r="I15" s="104"/>
      <c r="J15" s="104"/>
      <c r="K15" s="104"/>
      <c r="L15" s="104"/>
      <c r="M15" s="103"/>
      <c r="N15" s="104"/>
      <c r="O15" s="104"/>
      <c r="P15" s="104"/>
      <c r="Q15" s="104"/>
      <c r="R15" s="104"/>
      <c r="S15" s="104"/>
      <c r="T15" s="104"/>
    </row>
    <row r="16" ht="22.35" customHeight="1" spans="1:20">
      <c r="A16" s="103"/>
      <c r="B16" s="103" t="s">
        <v>242</v>
      </c>
      <c r="C16" s="103" t="s">
        <v>85</v>
      </c>
      <c r="D16" s="104">
        <v>20</v>
      </c>
      <c r="E16" s="103">
        <v>20</v>
      </c>
      <c r="F16" s="104">
        <v>20</v>
      </c>
      <c r="G16" s="104"/>
      <c r="H16" s="104">
        <v>20</v>
      </c>
      <c r="I16" s="104"/>
      <c r="J16" s="104"/>
      <c r="K16" s="104"/>
      <c r="L16" s="104"/>
      <c r="M16" s="103"/>
      <c r="N16" s="104"/>
      <c r="O16" s="104"/>
      <c r="P16" s="104"/>
      <c r="Q16" s="104"/>
      <c r="R16" s="104"/>
      <c r="S16" s="104"/>
      <c r="T16" s="104"/>
    </row>
    <row r="17" ht="22.35" customHeight="1" spans="1:20">
      <c r="A17" s="103"/>
      <c r="B17" s="103" t="s">
        <v>243</v>
      </c>
      <c r="C17" s="103" t="s">
        <v>85</v>
      </c>
      <c r="D17" s="104">
        <v>30</v>
      </c>
      <c r="E17" s="103">
        <v>30</v>
      </c>
      <c r="F17" s="104">
        <v>30</v>
      </c>
      <c r="G17" s="104"/>
      <c r="H17" s="104">
        <v>30</v>
      </c>
      <c r="I17" s="104"/>
      <c r="J17" s="104"/>
      <c r="K17" s="104"/>
      <c r="L17" s="104"/>
      <c r="M17" s="103"/>
      <c r="N17" s="104"/>
      <c r="O17" s="104"/>
      <c r="P17" s="104"/>
      <c r="Q17" s="104"/>
      <c r="R17" s="104"/>
      <c r="S17" s="104"/>
      <c r="T17" s="104"/>
    </row>
    <row r="18" ht="22.35" customHeight="1" spans="1:20">
      <c r="A18" s="103"/>
      <c r="B18" s="103" t="s">
        <v>244</v>
      </c>
      <c r="C18" s="103" t="s">
        <v>85</v>
      </c>
      <c r="D18" s="104">
        <v>19</v>
      </c>
      <c r="E18" s="103">
        <v>19</v>
      </c>
      <c r="F18" s="104">
        <v>19</v>
      </c>
      <c r="G18" s="104"/>
      <c r="H18" s="104">
        <v>19</v>
      </c>
      <c r="I18" s="104"/>
      <c r="J18" s="104"/>
      <c r="K18" s="104"/>
      <c r="L18" s="104"/>
      <c r="M18" s="103"/>
      <c r="N18" s="104"/>
      <c r="O18" s="104"/>
      <c r="P18" s="104"/>
      <c r="Q18" s="104"/>
      <c r="R18" s="104"/>
      <c r="S18" s="104"/>
      <c r="T18" s="104"/>
    </row>
    <row r="19" ht="22.35" customHeight="1" spans="1:20">
      <c r="A19" s="103"/>
      <c r="B19" s="103" t="s">
        <v>245</v>
      </c>
      <c r="C19" s="103" t="s">
        <v>85</v>
      </c>
      <c r="D19" s="104">
        <v>10</v>
      </c>
      <c r="E19" s="103">
        <v>10</v>
      </c>
      <c r="F19" s="104">
        <v>10</v>
      </c>
      <c r="G19" s="104"/>
      <c r="H19" s="104">
        <v>10</v>
      </c>
      <c r="I19" s="104"/>
      <c r="J19" s="104"/>
      <c r="K19" s="104"/>
      <c r="L19" s="104"/>
      <c r="M19" s="103"/>
      <c r="N19" s="104"/>
      <c r="O19" s="104"/>
      <c r="P19" s="104"/>
      <c r="Q19" s="104"/>
      <c r="R19" s="104"/>
      <c r="S19" s="104"/>
      <c r="T19" s="104"/>
    </row>
  </sheetData>
  <mergeCells count="26">
    <mergeCell ref="A2:T2"/>
    <mergeCell ref="A3:T3"/>
    <mergeCell ref="A4:T4"/>
    <mergeCell ref="E5:L5"/>
    <mergeCell ref="M5:T5"/>
    <mergeCell ref="F6:H6"/>
    <mergeCell ref="N6:P6"/>
    <mergeCell ref="A8:C8"/>
    <mergeCell ref="A9:C9"/>
    <mergeCell ref="A10:C10"/>
    <mergeCell ref="A11:C11"/>
    <mergeCell ref="A5:A7"/>
    <mergeCell ref="A12:A19"/>
    <mergeCell ref="B5:B7"/>
    <mergeCell ref="C5:C7"/>
    <mergeCell ref="D5:D7"/>
    <mergeCell ref="E6:E7"/>
    <mergeCell ref="I6:I7"/>
    <mergeCell ref="J6:J7"/>
    <mergeCell ref="K6:K7"/>
    <mergeCell ref="L6:L7"/>
    <mergeCell ref="M6:M7"/>
    <mergeCell ref="Q6:Q7"/>
    <mergeCell ref="R6:R7"/>
    <mergeCell ref="S6:S7"/>
    <mergeCell ref="T6:T7"/>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J23" sqref="J23"/>
    </sheetView>
  </sheetViews>
  <sheetFormatPr defaultColWidth="9.10833333333333" defaultRowHeight="12.75" outlineLevelCol="7"/>
  <cols>
    <col min="1" max="3" width="3.10833333333333" style="73" customWidth="1"/>
    <col min="4" max="4" width="37.3333333333333" style="73" customWidth="1"/>
    <col min="5" max="7" width="16" style="73" customWidth="1"/>
    <col min="8" max="8" width="9.775" style="73" customWidth="1"/>
    <col min="9" max="16384" width="9.10833333333333" style="73"/>
  </cols>
  <sheetData>
    <row r="1" s="73" customFormat="1" customHeight="1" spans="1:8">
      <c r="A1" s="77" t="s">
        <v>246</v>
      </c>
      <c r="G1" s="78"/>
      <c r="H1" s="79"/>
    </row>
    <row r="2" s="74" customFormat="1" ht="29" customHeight="1" spans="1:8">
      <c r="A2" s="80" t="s">
        <v>247</v>
      </c>
      <c r="B2" s="80"/>
      <c r="C2" s="80"/>
      <c r="D2" s="80"/>
      <c r="E2" s="80"/>
      <c r="F2" s="80"/>
      <c r="G2" s="80"/>
      <c r="H2" s="79"/>
    </row>
    <row r="3" s="73" customFormat="1" customHeight="1" spans="7:8">
      <c r="G3" s="78"/>
      <c r="H3" s="79"/>
    </row>
    <row r="4" s="73" customFormat="1" ht="24" customHeight="1" spans="1:8">
      <c r="A4" s="76" t="s">
        <v>248</v>
      </c>
      <c r="G4" s="78" t="s">
        <v>212</v>
      </c>
      <c r="H4" s="79"/>
    </row>
    <row r="5" s="73" customFormat="1" ht="22" customHeight="1" spans="1:8">
      <c r="A5" s="81" t="s">
        <v>95</v>
      </c>
      <c r="B5" s="82"/>
      <c r="C5" s="82"/>
      <c r="D5" s="82"/>
      <c r="E5" s="83" t="s">
        <v>249</v>
      </c>
      <c r="F5" s="83"/>
      <c r="G5" s="83"/>
      <c r="H5" s="79"/>
    </row>
    <row r="6" s="73" customFormat="1" ht="15.6" customHeight="1" spans="1:8">
      <c r="A6" s="84" t="s">
        <v>250</v>
      </c>
      <c r="B6" s="85"/>
      <c r="C6" s="85"/>
      <c r="D6" s="86" t="s">
        <v>104</v>
      </c>
      <c r="E6" s="85" t="s">
        <v>71</v>
      </c>
      <c r="F6" s="85" t="s">
        <v>87</v>
      </c>
      <c r="G6" s="85" t="s">
        <v>88</v>
      </c>
      <c r="H6" s="79"/>
    </row>
    <row r="7" s="73" customFormat="1" ht="15.6" customHeight="1" spans="1:8">
      <c r="A7" s="84"/>
      <c r="B7" s="85"/>
      <c r="C7" s="85"/>
      <c r="D7" s="86"/>
      <c r="E7" s="85"/>
      <c r="F7" s="85"/>
      <c r="G7" s="85"/>
      <c r="H7" s="79"/>
    </row>
    <row r="8" s="73" customFormat="1" ht="15.6" customHeight="1" spans="1:8">
      <c r="A8" s="87"/>
      <c r="B8" s="88"/>
      <c r="C8" s="88"/>
      <c r="D8" s="89"/>
      <c r="E8" s="85"/>
      <c r="F8" s="85"/>
      <c r="G8" s="85"/>
      <c r="H8" s="79"/>
    </row>
    <row r="9" s="73" customFormat="1" ht="26" customHeight="1" spans="1:8">
      <c r="A9" s="90" t="s">
        <v>251</v>
      </c>
      <c r="B9" s="91"/>
      <c r="C9" s="91"/>
      <c r="D9" s="91"/>
      <c r="E9" s="86" t="s">
        <v>252</v>
      </c>
      <c r="F9" s="86" t="s">
        <v>253</v>
      </c>
      <c r="G9" s="86" t="s">
        <v>254</v>
      </c>
      <c r="H9" s="79"/>
    </row>
    <row r="10" s="73" customFormat="1" ht="26" customHeight="1" spans="1:8">
      <c r="A10" s="90" t="s">
        <v>71</v>
      </c>
      <c r="B10" s="91"/>
      <c r="C10" s="91"/>
      <c r="D10" s="91"/>
      <c r="E10" s="92">
        <v>0</v>
      </c>
      <c r="F10" s="92">
        <v>0</v>
      </c>
      <c r="G10" s="92">
        <v>0</v>
      </c>
      <c r="H10" s="79"/>
    </row>
    <row r="11" s="75" customFormat="1" ht="15.6" customHeight="1" spans="1:8">
      <c r="A11" s="93" t="s">
        <v>255</v>
      </c>
      <c r="B11" s="93"/>
      <c r="C11" s="93"/>
      <c r="D11" s="93"/>
      <c r="E11" s="93"/>
      <c r="F11" s="93"/>
      <c r="G11" s="93"/>
      <c r="H11" s="79"/>
    </row>
    <row r="12" s="76" customFormat="1" ht="12" customHeight="1" spans="8:8">
      <c r="H12" s="79"/>
    </row>
  </sheetData>
  <mergeCells count="11">
    <mergeCell ref="A2:G2"/>
    <mergeCell ref="A5:D5"/>
    <mergeCell ref="E5:G5"/>
    <mergeCell ref="A9:D9"/>
    <mergeCell ref="A10:D10"/>
    <mergeCell ref="A11:G11"/>
    <mergeCell ref="D6:D8"/>
    <mergeCell ref="E6:E8"/>
    <mergeCell ref="F6:F8"/>
    <mergeCell ref="G6:G8"/>
    <mergeCell ref="A6:C8"/>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4"/>
  <sheetViews>
    <sheetView topLeftCell="A83" workbookViewId="0">
      <selection activeCell="P27" sqref="P27"/>
    </sheetView>
  </sheetViews>
  <sheetFormatPr defaultColWidth="9" defaultRowHeight="13.5"/>
  <cols>
    <col min="1" max="1" width="9" style="36"/>
    <col min="2" max="2" width="13.625" style="36" customWidth="1"/>
    <col min="3" max="3" width="9" style="36"/>
    <col min="4" max="4" width="24.125" style="36" customWidth="1"/>
    <col min="5" max="5" width="9" style="36"/>
    <col min="6" max="6" width="14.375" style="36" customWidth="1"/>
    <col min="7" max="7" width="18.125" style="36" customWidth="1"/>
    <col min="8" max="8" width="12.25" style="36" customWidth="1"/>
    <col min="9" max="9" width="16.75" style="36" customWidth="1"/>
    <col min="10" max="10" width="27" style="36" customWidth="1"/>
    <col min="11" max="11" width="10.25" style="36" customWidth="1"/>
    <col min="12" max="12" width="12" style="36" customWidth="1"/>
    <col min="13" max="16384" width="9" style="36"/>
  </cols>
  <sheetData>
    <row r="1" s="36" customFormat="1" spans="1:13">
      <c r="A1" s="6" t="s">
        <v>256</v>
      </c>
      <c r="B1" s="6"/>
      <c r="C1" s="6"/>
      <c r="D1" s="6"/>
      <c r="E1" s="2"/>
      <c r="F1" s="6"/>
      <c r="G1" s="6"/>
      <c r="H1" s="2"/>
      <c r="I1" s="2"/>
      <c r="J1" s="2"/>
      <c r="K1" s="2"/>
      <c r="L1" s="6"/>
      <c r="M1" s="2"/>
    </row>
    <row r="2" s="36" customFormat="1" ht="24" spans="1:13">
      <c r="A2" s="37" t="s">
        <v>257</v>
      </c>
      <c r="B2" s="37"/>
      <c r="C2" s="37"/>
      <c r="D2" s="37"/>
      <c r="E2" s="37"/>
      <c r="F2" s="37"/>
      <c r="G2" s="37"/>
      <c r="H2" s="37"/>
      <c r="I2" s="37"/>
      <c r="J2" s="37"/>
      <c r="K2" s="37"/>
      <c r="L2" s="37"/>
      <c r="M2" s="37"/>
    </row>
    <row r="3" s="36" customFormat="1" spans="1:13">
      <c r="A3" s="5" t="s">
        <v>248</v>
      </c>
      <c r="B3" s="5"/>
      <c r="C3" s="5"/>
      <c r="D3" s="5"/>
      <c r="E3" s="5"/>
      <c r="F3" s="5"/>
      <c r="G3" s="5"/>
      <c r="H3" s="5"/>
      <c r="I3" s="5"/>
      <c r="J3" s="5"/>
      <c r="K3" s="5"/>
      <c r="L3" s="5"/>
      <c r="M3" s="5"/>
    </row>
    <row r="4" s="36" customFormat="1" spans="1:13">
      <c r="A4" s="6"/>
      <c r="B4" s="6"/>
      <c r="C4" s="6"/>
      <c r="D4" s="6"/>
      <c r="E4" s="2"/>
      <c r="F4" s="6"/>
      <c r="G4" s="6"/>
      <c r="H4" s="2"/>
      <c r="I4" s="2"/>
      <c r="J4" s="2"/>
      <c r="K4" s="2"/>
      <c r="L4" s="29" t="s">
        <v>212</v>
      </c>
      <c r="M4" s="29"/>
    </row>
    <row r="5" s="36" customFormat="1" ht="18" customHeight="1" spans="1:13">
      <c r="A5" s="7" t="s">
        <v>258</v>
      </c>
      <c r="B5" s="7" t="s">
        <v>259</v>
      </c>
      <c r="C5" s="7" t="s">
        <v>260</v>
      </c>
      <c r="D5" s="7" t="s">
        <v>261</v>
      </c>
      <c r="E5" s="7" t="s">
        <v>262</v>
      </c>
      <c r="F5" s="7"/>
      <c r="G5" s="7"/>
      <c r="H5" s="7"/>
      <c r="I5" s="7"/>
      <c r="J5" s="7"/>
      <c r="K5" s="7"/>
      <c r="L5" s="7"/>
      <c r="M5" s="7"/>
    </row>
    <row r="6" s="36" customFormat="1" ht="22" customHeight="1" spans="1:13">
      <c r="A6" s="10"/>
      <c r="B6" s="10"/>
      <c r="C6" s="10"/>
      <c r="D6" s="10"/>
      <c r="E6" s="10" t="s">
        <v>263</v>
      </c>
      <c r="F6" s="10" t="s">
        <v>264</v>
      </c>
      <c r="G6" s="10" t="s">
        <v>265</v>
      </c>
      <c r="H6" s="10" t="s">
        <v>266</v>
      </c>
      <c r="I6" s="10" t="s">
        <v>267</v>
      </c>
      <c r="J6" s="10" t="s">
        <v>268</v>
      </c>
      <c r="K6" s="10" t="s">
        <v>269</v>
      </c>
      <c r="L6" s="10" t="s">
        <v>270</v>
      </c>
      <c r="M6" s="10" t="s">
        <v>3</v>
      </c>
    </row>
    <row r="7" s="36" customFormat="1" ht="36" customHeight="1" spans="1:13">
      <c r="A7" s="8">
        <v>305007</v>
      </c>
      <c r="B7" s="8" t="s">
        <v>271</v>
      </c>
      <c r="C7" s="38">
        <v>30</v>
      </c>
      <c r="D7" s="8" t="s">
        <v>272</v>
      </c>
      <c r="E7" s="15" t="s">
        <v>273</v>
      </c>
      <c r="F7" s="15" t="s">
        <v>274</v>
      </c>
      <c r="G7" s="15" t="s">
        <v>275</v>
      </c>
      <c r="H7" s="15">
        <v>30</v>
      </c>
      <c r="I7" s="15" t="s">
        <v>276</v>
      </c>
      <c r="J7" s="50" t="s">
        <v>277</v>
      </c>
      <c r="K7" s="15" t="s">
        <v>278</v>
      </c>
      <c r="L7" s="39" t="s">
        <v>279</v>
      </c>
      <c r="M7" s="15">
        <v>20</v>
      </c>
    </row>
    <row r="8" s="36" customFormat="1" ht="20" customHeight="1" spans="1:13">
      <c r="A8" s="8"/>
      <c r="B8" s="8"/>
      <c r="C8" s="38"/>
      <c r="D8" s="8"/>
      <c r="E8" s="15"/>
      <c r="F8" s="15" t="s">
        <v>280</v>
      </c>
      <c r="G8" s="20" t="s">
        <v>281</v>
      </c>
      <c r="H8" s="21"/>
      <c r="I8" s="21"/>
      <c r="J8" s="21"/>
      <c r="K8" s="21"/>
      <c r="L8" s="21"/>
      <c r="M8" s="33"/>
    </row>
    <row r="9" s="36" customFormat="1" ht="20" customHeight="1" spans="1:13">
      <c r="A9" s="8"/>
      <c r="B9" s="8"/>
      <c r="C9" s="38"/>
      <c r="D9" s="8"/>
      <c r="E9" s="15"/>
      <c r="F9" s="15" t="s">
        <v>282</v>
      </c>
      <c r="G9" s="20" t="s">
        <v>281</v>
      </c>
      <c r="H9" s="21"/>
      <c r="I9" s="21"/>
      <c r="J9" s="21"/>
      <c r="K9" s="21"/>
      <c r="L9" s="21"/>
      <c r="M9" s="33"/>
    </row>
    <row r="10" s="36" customFormat="1" ht="28" customHeight="1" spans="1:13">
      <c r="A10" s="8"/>
      <c r="B10" s="8"/>
      <c r="C10" s="38"/>
      <c r="D10" s="8"/>
      <c r="E10" s="15" t="s">
        <v>283</v>
      </c>
      <c r="F10" s="15" t="s">
        <v>284</v>
      </c>
      <c r="G10" s="15" t="s">
        <v>285</v>
      </c>
      <c r="H10" s="15">
        <v>2</v>
      </c>
      <c r="I10" s="15" t="s">
        <v>286</v>
      </c>
      <c r="J10" s="51" t="s">
        <v>287</v>
      </c>
      <c r="K10" s="15" t="s">
        <v>288</v>
      </c>
      <c r="L10" s="40" t="s">
        <v>289</v>
      </c>
      <c r="M10" s="15">
        <v>10</v>
      </c>
    </row>
    <row r="11" s="36" customFormat="1" ht="25" customHeight="1" spans="1:13">
      <c r="A11" s="8"/>
      <c r="B11" s="8"/>
      <c r="C11" s="38"/>
      <c r="D11" s="8"/>
      <c r="E11" s="15"/>
      <c r="F11" s="15" t="s">
        <v>290</v>
      </c>
      <c r="G11" s="39" t="s">
        <v>291</v>
      </c>
      <c r="H11" s="15">
        <v>95</v>
      </c>
      <c r="I11" s="51" t="s">
        <v>292</v>
      </c>
      <c r="J11" s="51" t="s">
        <v>293</v>
      </c>
      <c r="K11" s="39" t="s">
        <v>294</v>
      </c>
      <c r="L11" s="39" t="s">
        <v>295</v>
      </c>
      <c r="M11" s="15">
        <v>20</v>
      </c>
    </row>
    <row r="12" s="36" customFormat="1" ht="24" customHeight="1" spans="1:13">
      <c r="A12" s="8"/>
      <c r="B12" s="8"/>
      <c r="C12" s="38"/>
      <c r="D12" s="8"/>
      <c r="E12" s="15"/>
      <c r="F12" s="15" t="s">
        <v>296</v>
      </c>
      <c r="G12" s="39" t="s">
        <v>297</v>
      </c>
      <c r="H12" s="15" t="s">
        <v>298</v>
      </c>
      <c r="I12" s="51" t="s">
        <v>299</v>
      </c>
      <c r="J12" s="51" t="s">
        <v>300</v>
      </c>
      <c r="K12" s="15" t="s">
        <v>301</v>
      </c>
      <c r="L12" s="15" t="s">
        <v>302</v>
      </c>
      <c r="M12" s="15">
        <v>10</v>
      </c>
    </row>
    <row r="13" s="36" customFormat="1" ht="20" customHeight="1" spans="1:13">
      <c r="A13" s="8"/>
      <c r="B13" s="8"/>
      <c r="C13" s="38"/>
      <c r="D13" s="8"/>
      <c r="E13" s="15" t="s">
        <v>303</v>
      </c>
      <c r="F13" s="15" t="s">
        <v>304</v>
      </c>
      <c r="G13" s="20" t="s">
        <v>281</v>
      </c>
      <c r="H13" s="21"/>
      <c r="I13" s="21"/>
      <c r="J13" s="21"/>
      <c r="K13" s="21"/>
      <c r="L13" s="21"/>
      <c r="M13" s="33"/>
    </row>
    <row r="14" s="36" customFormat="1" ht="26" customHeight="1" spans="1:13">
      <c r="A14" s="8"/>
      <c r="B14" s="8"/>
      <c r="C14" s="38"/>
      <c r="D14" s="8"/>
      <c r="E14" s="15"/>
      <c r="F14" s="15" t="s">
        <v>305</v>
      </c>
      <c r="G14" s="40" t="s">
        <v>306</v>
      </c>
      <c r="H14" s="41" t="s">
        <v>307</v>
      </c>
      <c r="I14" s="52" t="s">
        <v>308</v>
      </c>
      <c r="J14" s="51" t="s">
        <v>309</v>
      </c>
      <c r="K14" s="40" t="s">
        <v>301</v>
      </c>
      <c r="L14" s="15" t="s">
        <v>302</v>
      </c>
      <c r="M14" s="15">
        <v>10</v>
      </c>
    </row>
    <row r="15" s="36" customFormat="1" ht="20" customHeight="1" spans="1:13">
      <c r="A15" s="8"/>
      <c r="B15" s="8"/>
      <c r="C15" s="38"/>
      <c r="D15" s="8"/>
      <c r="E15" s="15"/>
      <c r="F15" s="15" t="s">
        <v>310</v>
      </c>
      <c r="G15" s="20" t="s">
        <v>281</v>
      </c>
      <c r="H15" s="21"/>
      <c r="I15" s="21"/>
      <c r="J15" s="21"/>
      <c r="K15" s="21"/>
      <c r="L15" s="21"/>
      <c r="M15" s="33"/>
    </row>
    <row r="16" s="36" customFormat="1" ht="26" customHeight="1" spans="1:13">
      <c r="A16" s="8"/>
      <c r="B16" s="8"/>
      <c r="C16" s="38"/>
      <c r="D16" s="8"/>
      <c r="E16" s="15"/>
      <c r="F16" s="15" t="s">
        <v>311</v>
      </c>
      <c r="G16" s="40" t="s">
        <v>312</v>
      </c>
      <c r="H16" s="41" t="s">
        <v>307</v>
      </c>
      <c r="I16" s="52" t="s">
        <v>313</v>
      </c>
      <c r="J16" s="51" t="s">
        <v>309</v>
      </c>
      <c r="K16" s="15" t="s">
        <v>301</v>
      </c>
      <c r="L16" s="15" t="s">
        <v>302</v>
      </c>
      <c r="M16" s="15">
        <v>10</v>
      </c>
    </row>
    <row r="17" s="36" customFormat="1" ht="26" customHeight="1" spans="1:13">
      <c r="A17" s="8"/>
      <c r="B17" s="8"/>
      <c r="C17" s="38"/>
      <c r="D17" s="8"/>
      <c r="E17" s="15" t="s">
        <v>314</v>
      </c>
      <c r="F17" s="15" t="s">
        <v>315</v>
      </c>
      <c r="G17" s="35" t="s">
        <v>316</v>
      </c>
      <c r="H17" s="35">
        <v>95</v>
      </c>
      <c r="I17" s="53" t="s">
        <v>317</v>
      </c>
      <c r="J17" s="53" t="s">
        <v>318</v>
      </c>
      <c r="K17" s="15" t="s">
        <v>294</v>
      </c>
      <c r="L17" s="35" t="s">
        <v>295</v>
      </c>
      <c r="M17" s="15">
        <v>10</v>
      </c>
    </row>
    <row r="18" ht="25" customHeight="1" spans="1:13">
      <c r="A18" s="8">
        <v>305007</v>
      </c>
      <c r="B18" s="8" t="s">
        <v>319</v>
      </c>
      <c r="C18" s="38">
        <v>36</v>
      </c>
      <c r="D18" s="8" t="s">
        <v>320</v>
      </c>
      <c r="E18" s="15" t="s">
        <v>273</v>
      </c>
      <c r="F18" s="15" t="s">
        <v>274</v>
      </c>
      <c r="G18" s="39" t="str">
        <f>B18</f>
        <v>2026年档案整理服务</v>
      </c>
      <c r="H18" s="15">
        <v>36</v>
      </c>
      <c r="I18" s="39" t="s">
        <v>276</v>
      </c>
      <c r="J18" s="50" t="s">
        <v>277</v>
      </c>
      <c r="K18" s="39" t="s">
        <v>278</v>
      </c>
      <c r="L18" s="39" t="str">
        <f>L10</f>
        <v>=</v>
      </c>
      <c r="M18" s="15">
        <v>20</v>
      </c>
    </row>
    <row r="19" ht="20" customHeight="1" spans="1:13">
      <c r="A19" s="8"/>
      <c r="B19" s="8"/>
      <c r="C19" s="38"/>
      <c r="D19" s="8"/>
      <c r="E19" s="15"/>
      <c r="F19" s="15" t="s">
        <v>280</v>
      </c>
      <c r="G19" s="20" t="s">
        <v>281</v>
      </c>
      <c r="H19" s="21"/>
      <c r="I19" s="21"/>
      <c r="J19" s="21"/>
      <c r="K19" s="21"/>
      <c r="L19" s="21"/>
      <c r="M19" s="33"/>
    </row>
    <row r="20" ht="20" customHeight="1" spans="1:13">
      <c r="A20" s="8"/>
      <c r="B20" s="8"/>
      <c r="C20" s="38"/>
      <c r="D20" s="8"/>
      <c r="E20" s="15"/>
      <c r="F20" s="15" t="s">
        <v>282</v>
      </c>
      <c r="G20" s="20" t="s">
        <v>281</v>
      </c>
      <c r="H20" s="21"/>
      <c r="I20" s="21"/>
      <c r="J20" s="21"/>
      <c r="K20" s="21"/>
      <c r="L20" s="21"/>
      <c r="M20" s="33"/>
    </row>
    <row r="21" ht="30" customHeight="1" spans="1:13">
      <c r="A21" s="8"/>
      <c r="B21" s="8"/>
      <c r="C21" s="38"/>
      <c r="D21" s="8"/>
      <c r="E21" s="15" t="s">
        <v>283</v>
      </c>
      <c r="F21" s="15" t="s">
        <v>284</v>
      </c>
      <c r="G21" s="40" t="s">
        <v>321</v>
      </c>
      <c r="H21" s="15">
        <v>30000</v>
      </c>
      <c r="I21" s="40" t="s">
        <v>322</v>
      </c>
      <c r="J21" s="54" t="s">
        <v>293</v>
      </c>
      <c r="K21" s="55" t="s">
        <v>323</v>
      </c>
      <c r="L21" s="17" t="s">
        <v>279</v>
      </c>
      <c r="M21" s="15">
        <v>20</v>
      </c>
    </row>
    <row r="22" ht="24" customHeight="1" spans="1:13">
      <c r="A22" s="8"/>
      <c r="B22" s="8"/>
      <c r="C22" s="38"/>
      <c r="D22" s="8"/>
      <c r="E22" s="15"/>
      <c r="F22" s="15" t="s">
        <v>290</v>
      </c>
      <c r="G22" s="39" t="s">
        <v>324</v>
      </c>
      <c r="H22" s="42">
        <v>1</v>
      </c>
      <c r="I22" s="39" t="s">
        <v>325</v>
      </c>
      <c r="J22" s="50" t="s">
        <v>326</v>
      </c>
      <c r="K22" s="39" t="s">
        <v>294</v>
      </c>
      <c r="L22" s="15" t="s">
        <v>302</v>
      </c>
      <c r="M22" s="15">
        <v>10</v>
      </c>
    </row>
    <row r="23" ht="22" customHeight="1" spans="1:13">
      <c r="A23" s="8"/>
      <c r="B23" s="8"/>
      <c r="C23" s="38"/>
      <c r="D23" s="8"/>
      <c r="E23" s="15"/>
      <c r="F23" s="15" t="s">
        <v>296</v>
      </c>
      <c r="G23" s="39" t="s">
        <v>327</v>
      </c>
      <c r="H23" s="42" t="s">
        <v>328</v>
      </c>
      <c r="I23" s="39" t="s">
        <v>329</v>
      </c>
      <c r="J23" s="50" t="s">
        <v>330</v>
      </c>
      <c r="K23" s="35" t="s">
        <v>301</v>
      </c>
      <c r="L23" s="39" t="s">
        <v>302</v>
      </c>
      <c r="M23" s="56">
        <v>10</v>
      </c>
    </row>
    <row r="24" ht="20" customHeight="1" spans="1:13">
      <c r="A24" s="8"/>
      <c r="B24" s="8"/>
      <c r="C24" s="38"/>
      <c r="D24" s="8"/>
      <c r="E24" s="15" t="s">
        <v>303</v>
      </c>
      <c r="F24" s="15" t="s">
        <v>304</v>
      </c>
      <c r="G24" s="20" t="s">
        <v>281</v>
      </c>
      <c r="H24" s="21"/>
      <c r="I24" s="21"/>
      <c r="J24" s="21"/>
      <c r="K24" s="21"/>
      <c r="L24" s="21"/>
      <c r="M24" s="33"/>
    </row>
    <row r="25" ht="29" customHeight="1" spans="1:13">
      <c r="A25" s="8"/>
      <c r="B25" s="8"/>
      <c r="C25" s="38"/>
      <c r="D25" s="8"/>
      <c r="E25" s="15"/>
      <c r="F25" s="15" t="s">
        <v>305</v>
      </c>
      <c r="G25" s="39" t="s">
        <v>331</v>
      </c>
      <c r="H25" s="42" t="s">
        <v>332</v>
      </c>
      <c r="I25" s="39" t="s">
        <v>308</v>
      </c>
      <c r="J25" s="50" t="s">
        <v>309</v>
      </c>
      <c r="K25" s="35" t="s">
        <v>301</v>
      </c>
      <c r="L25" s="39" t="s">
        <v>302</v>
      </c>
      <c r="M25" s="56">
        <v>10</v>
      </c>
    </row>
    <row r="26" ht="20" customHeight="1" spans="1:13">
      <c r="A26" s="8"/>
      <c r="B26" s="8"/>
      <c r="C26" s="38"/>
      <c r="D26" s="8"/>
      <c r="E26" s="15"/>
      <c r="F26" s="15" t="s">
        <v>310</v>
      </c>
      <c r="G26" s="43" t="s">
        <v>281</v>
      </c>
      <c r="H26" s="44"/>
      <c r="I26" s="44"/>
      <c r="J26" s="44"/>
      <c r="K26" s="44"/>
      <c r="L26" s="44"/>
      <c r="M26" s="57"/>
    </row>
    <row r="27" ht="24" customHeight="1" spans="1:13">
      <c r="A27" s="8"/>
      <c r="B27" s="8"/>
      <c r="C27" s="38"/>
      <c r="D27" s="8"/>
      <c r="E27" s="15"/>
      <c r="F27" s="15" t="s">
        <v>311</v>
      </c>
      <c r="G27" s="40" t="s">
        <v>333</v>
      </c>
      <c r="H27" s="41" t="s">
        <v>332</v>
      </c>
      <c r="I27" s="40" t="s">
        <v>334</v>
      </c>
      <c r="J27" s="54" t="s">
        <v>309</v>
      </c>
      <c r="K27" s="55" t="s">
        <v>301</v>
      </c>
      <c r="L27" s="40" t="s">
        <v>302</v>
      </c>
      <c r="M27" s="58">
        <v>10</v>
      </c>
    </row>
    <row r="28" ht="24" customHeight="1" spans="1:13">
      <c r="A28" s="8"/>
      <c r="B28" s="8"/>
      <c r="C28" s="38"/>
      <c r="D28" s="8"/>
      <c r="E28" s="15" t="s">
        <v>314</v>
      </c>
      <c r="F28" s="15" t="s">
        <v>315</v>
      </c>
      <c r="G28" s="35" t="s">
        <v>335</v>
      </c>
      <c r="H28" s="45">
        <v>95</v>
      </c>
      <c r="I28" s="59" t="s">
        <v>336</v>
      </c>
      <c r="J28" s="53" t="s">
        <v>318</v>
      </c>
      <c r="K28" s="35" t="s">
        <v>294</v>
      </c>
      <c r="L28" s="39" t="s">
        <v>295</v>
      </c>
      <c r="M28" s="60">
        <v>10</v>
      </c>
    </row>
    <row r="29" ht="26" customHeight="1" spans="1:13">
      <c r="A29" s="8">
        <v>305007</v>
      </c>
      <c r="B29" s="8" t="s">
        <v>337</v>
      </c>
      <c r="C29" s="38">
        <v>14</v>
      </c>
      <c r="D29" s="46" t="s">
        <v>338</v>
      </c>
      <c r="E29" s="15" t="s">
        <v>273</v>
      </c>
      <c r="F29" s="15" t="s">
        <v>274</v>
      </c>
      <c r="G29" s="39" t="str">
        <f>B29</f>
        <v>聘任法律顾问服务费</v>
      </c>
      <c r="H29" s="47">
        <f>C29</f>
        <v>14</v>
      </c>
      <c r="I29" s="39" t="s">
        <v>276</v>
      </c>
      <c r="J29" s="51" t="s">
        <v>277</v>
      </c>
      <c r="K29" s="39" t="s">
        <v>278</v>
      </c>
      <c r="L29" s="39" t="s">
        <v>279</v>
      </c>
      <c r="M29" s="56">
        <v>20</v>
      </c>
    </row>
    <row r="30" ht="20" customHeight="1" spans="1:13">
      <c r="A30" s="8"/>
      <c r="B30" s="8"/>
      <c r="C30" s="38"/>
      <c r="D30" s="8"/>
      <c r="E30" s="15"/>
      <c r="F30" s="15" t="s">
        <v>280</v>
      </c>
      <c r="G30" s="20" t="s">
        <v>281</v>
      </c>
      <c r="H30" s="21"/>
      <c r="I30" s="21"/>
      <c r="J30" s="21"/>
      <c r="K30" s="21"/>
      <c r="L30" s="21"/>
      <c r="M30" s="33"/>
    </row>
    <row r="31" ht="20" customHeight="1" spans="1:13">
      <c r="A31" s="8"/>
      <c r="B31" s="8"/>
      <c r="C31" s="38"/>
      <c r="D31" s="8"/>
      <c r="E31" s="15"/>
      <c r="F31" s="15" t="s">
        <v>282</v>
      </c>
      <c r="G31" s="20" t="s">
        <v>281</v>
      </c>
      <c r="H31" s="21"/>
      <c r="I31" s="21"/>
      <c r="J31" s="21"/>
      <c r="K31" s="21"/>
      <c r="L31" s="21"/>
      <c r="M31" s="33"/>
    </row>
    <row r="32" ht="27" customHeight="1" spans="1:13">
      <c r="A32" s="8"/>
      <c r="B32" s="8"/>
      <c r="C32" s="38"/>
      <c r="D32" s="8"/>
      <c r="E32" s="15" t="s">
        <v>283</v>
      </c>
      <c r="F32" s="15" t="s">
        <v>284</v>
      </c>
      <c r="G32" s="40" t="s">
        <v>339</v>
      </c>
      <c r="H32" s="48">
        <v>14</v>
      </c>
      <c r="I32" s="40" t="s">
        <v>322</v>
      </c>
      <c r="J32" s="40" t="s">
        <v>340</v>
      </c>
      <c r="K32" s="40" t="s">
        <v>278</v>
      </c>
      <c r="L32" s="40" t="str">
        <f>L29</f>
        <v>≤</v>
      </c>
      <c r="M32" s="58">
        <v>20</v>
      </c>
    </row>
    <row r="33" ht="28" customHeight="1" spans="1:13">
      <c r="A33" s="8"/>
      <c r="B33" s="8"/>
      <c r="C33" s="38"/>
      <c r="D33" s="8"/>
      <c r="E33" s="15"/>
      <c r="F33" s="15" t="s">
        <v>290</v>
      </c>
      <c r="G33" s="39" t="s">
        <v>341</v>
      </c>
      <c r="H33" s="47">
        <v>100</v>
      </c>
      <c r="I33" s="39" t="s">
        <v>342</v>
      </c>
      <c r="J33" s="50" t="s">
        <v>343</v>
      </c>
      <c r="K33" s="39" t="s">
        <v>294</v>
      </c>
      <c r="L33" s="61" t="s">
        <v>289</v>
      </c>
      <c r="M33" s="62">
        <v>10</v>
      </c>
    </row>
    <row r="34" ht="24" customHeight="1" spans="1:13">
      <c r="A34" s="8"/>
      <c r="B34" s="8"/>
      <c r="C34" s="38"/>
      <c r="D34" s="8"/>
      <c r="E34" s="15"/>
      <c r="F34" s="15" t="s">
        <v>296</v>
      </c>
      <c r="G34" s="39" t="s">
        <v>344</v>
      </c>
      <c r="H34" s="49" t="s">
        <v>345</v>
      </c>
      <c r="I34" s="51" t="s">
        <v>299</v>
      </c>
      <c r="J34" s="51" t="s">
        <v>346</v>
      </c>
      <c r="K34" s="39" t="s">
        <v>301</v>
      </c>
      <c r="L34" s="39" t="s">
        <v>347</v>
      </c>
      <c r="M34" s="56">
        <v>10</v>
      </c>
    </row>
    <row r="35" ht="20" customHeight="1" spans="1:13">
      <c r="A35" s="8"/>
      <c r="B35" s="8"/>
      <c r="C35" s="38"/>
      <c r="D35" s="8"/>
      <c r="E35" s="15" t="s">
        <v>303</v>
      </c>
      <c r="F35" s="15" t="s">
        <v>304</v>
      </c>
      <c r="G35" s="20" t="s">
        <v>281</v>
      </c>
      <c r="H35" s="21"/>
      <c r="I35" s="21"/>
      <c r="J35" s="21"/>
      <c r="K35" s="21"/>
      <c r="L35" s="21"/>
      <c r="M35" s="33"/>
    </row>
    <row r="36" ht="24" customHeight="1" spans="1:13">
      <c r="A36" s="8"/>
      <c r="B36" s="8"/>
      <c r="C36" s="38"/>
      <c r="D36" s="8"/>
      <c r="E36" s="15"/>
      <c r="F36" s="15" t="s">
        <v>305</v>
      </c>
      <c r="G36" s="40" t="s">
        <v>348</v>
      </c>
      <c r="H36" s="48" t="s">
        <v>332</v>
      </c>
      <c r="I36" s="40" t="s">
        <v>308</v>
      </c>
      <c r="J36" s="54" t="s">
        <v>309</v>
      </c>
      <c r="K36" s="40" t="s">
        <v>301</v>
      </c>
      <c r="L36" s="40" t="s">
        <v>347</v>
      </c>
      <c r="M36" s="58">
        <v>10</v>
      </c>
    </row>
    <row r="37" ht="20" customHeight="1" spans="1:13">
      <c r="A37" s="8"/>
      <c r="B37" s="8"/>
      <c r="C37" s="38"/>
      <c r="D37" s="8"/>
      <c r="E37" s="15"/>
      <c r="F37" s="15" t="s">
        <v>310</v>
      </c>
      <c r="G37" s="20" t="s">
        <v>281</v>
      </c>
      <c r="H37" s="21"/>
      <c r="I37" s="21"/>
      <c r="J37" s="21"/>
      <c r="K37" s="21"/>
      <c r="L37" s="21"/>
      <c r="M37" s="33"/>
    </row>
    <row r="38" ht="27" customHeight="1" spans="1:13">
      <c r="A38" s="8"/>
      <c r="B38" s="8"/>
      <c r="C38" s="38"/>
      <c r="D38" s="8"/>
      <c r="E38" s="15"/>
      <c r="F38" s="15" t="s">
        <v>311</v>
      </c>
      <c r="G38" s="39" t="s">
        <v>349</v>
      </c>
      <c r="H38" s="47" t="s">
        <v>332</v>
      </c>
      <c r="I38" s="63" t="s">
        <v>350</v>
      </c>
      <c r="J38" s="64" t="s">
        <v>309</v>
      </c>
      <c r="K38" s="39" t="s">
        <v>301</v>
      </c>
      <c r="L38" s="39" t="s">
        <v>302</v>
      </c>
      <c r="M38" s="56">
        <v>10</v>
      </c>
    </row>
    <row r="39" ht="28" customHeight="1" spans="1:13">
      <c r="A39" s="8"/>
      <c r="B39" s="8"/>
      <c r="C39" s="38"/>
      <c r="D39" s="8"/>
      <c r="E39" s="15" t="s">
        <v>314</v>
      </c>
      <c r="F39" s="15" t="s">
        <v>315</v>
      </c>
      <c r="G39" s="35" t="s">
        <v>351</v>
      </c>
      <c r="H39" s="45">
        <v>95</v>
      </c>
      <c r="I39" s="55" t="s">
        <v>336</v>
      </c>
      <c r="J39" s="35" t="s">
        <v>352</v>
      </c>
      <c r="K39" s="39" t="s">
        <v>294</v>
      </c>
      <c r="L39" s="35" t="s">
        <v>295</v>
      </c>
      <c r="M39" s="60">
        <v>20</v>
      </c>
    </row>
    <row r="40" ht="27" customHeight="1" spans="1:13">
      <c r="A40" s="8">
        <v>305007</v>
      </c>
      <c r="B40" s="8" t="s">
        <v>353</v>
      </c>
      <c r="C40" s="38">
        <v>30</v>
      </c>
      <c r="D40" s="8" t="s">
        <v>354</v>
      </c>
      <c r="E40" s="15" t="s">
        <v>273</v>
      </c>
      <c r="F40" s="15" t="s">
        <v>274</v>
      </c>
      <c r="G40" s="15" t="s">
        <v>241</v>
      </c>
      <c r="H40" s="15">
        <v>30</v>
      </c>
      <c r="I40" s="15" t="s">
        <v>276</v>
      </c>
      <c r="J40" s="15" t="s">
        <v>355</v>
      </c>
      <c r="K40" s="15" t="s">
        <v>278</v>
      </c>
      <c r="L40" s="65" t="s">
        <v>279</v>
      </c>
      <c r="M40" s="15">
        <v>20</v>
      </c>
    </row>
    <row r="41" ht="20" customHeight="1" spans="1:13">
      <c r="A41" s="8"/>
      <c r="B41" s="8"/>
      <c r="C41" s="38"/>
      <c r="D41" s="8"/>
      <c r="E41" s="15"/>
      <c r="F41" s="15" t="s">
        <v>280</v>
      </c>
      <c r="G41" s="20" t="s">
        <v>281</v>
      </c>
      <c r="H41" s="21"/>
      <c r="I41" s="21"/>
      <c r="J41" s="21"/>
      <c r="K41" s="21"/>
      <c r="L41" s="21"/>
      <c r="M41" s="33"/>
    </row>
    <row r="42" ht="20" customHeight="1" spans="1:13">
      <c r="A42" s="8"/>
      <c r="B42" s="8"/>
      <c r="C42" s="38"/>
      <c r="D42" s="8"/>
      <c r="E42" s="15"/>
      <c r="F42" s="15" t="s">
        <v>282</v>
      </c>
      <c r="G42" s="20" t="s">
        <v>281</v>
      </c>
      <c r="H42" s="21"/>
      <c r="I42" s="21"/>
      <c r="J42" s="21"/>
      <c r="K42" s="21"/>
      <c r="L42" s="21"/>
      <c r="M42" s="33"/>
    </row>
    <row r="43" ht="23" customHeight="1" spans="1:13">
      <c r="A43" s="8"/>
      <c r="B43" s="8"/>
      <c r="C43" s="38"/>
      <c r="D43" s="8"/>
      <c r="E43" s="15" t="s">
        <v>283</v>
      </c>
      <c r="F43" s="15" t="s">
        <v>284</v>
      </c>
      <c r="G43" s="15" t="s">
        <v>356</v>
      </c>
      <c r="H43" s="15">
        <v>30</v>
      </c>
      <c r="I43" s="15" t="s">
        <v>322</v>
      </c>
      <c r="J43" s="15" t="s">
        <v>340</v>
      </c>
      <c r="K43" s="15" t="s">
        <v>278</v>
      </c>
      <c r="L43" s="65" t="s">
        <v>279</v>
      </c>
      <c r="M43" s="15">
        <v>20</v>
      </c>
    </row>
    <row r="44" ht="23" customHeight="1" spans="1:13">
      <c r="A44" s="8"/>
      <c r="B44" s="8"/>
      <c r="C44" s="38"/>
      <c r="D44" s="8"/>
      <c r="E44" s="15"/>
      <c r="F44" s="15" t="s">
        <v>290</v>
      </c>
      <c r="G44" s="15" t="s">
        <v>357</v>
      </c>
      <c r="H44" s="15">
        <v>90</v>
      </c>
      <c r="I44" s="15" t="s">
        <v>358</v>
      </c>
      <c r="J44" s="15" t="s">
        <v>359</v>
      </c>
      <c r="K44" s="15" t="s">
        <v>294</v>
      </c>
      <c r="L44" s="35" t="s">
        <v>295</v>
      </c>
      <c r="M44" s="15">
        <v>10</v>
      </c>
    </row>
    <row r="45" ht="25" customHeight="1" spans="1:13">
      <c r="A45" s="8"/>
      <c r="B45" s="8"/>
      <c r="C45" s="38"/>
      <c r="D45" s="8"/>
      <c r="E45" s="15"/>
      <c r="F45" s="15" t="s">
        <v>296</v>
      </c>
      <c r="G45" s="15" t="s">
        <v>344</v>
      </c>
      <c r="H45" s="15" t="s">
        <v>345</v>
      </c>
      <c r="I45" s="15" t="s">
        <v>360</v>
      </c>
      <c r="J45" s="15" t="s">
        <v>361</v>
      </c>
      <c r="K45" s="15" t="s">
        <v>301</v>
      </c>
      <c r="L45" s="15" t="s">
        <v>302</v>
      </c>
      <c r="M45" s="15">
        <v>10</v>
      </c>
    </row>
    <row r="46" ht="20" customHeight="1" spans="1:13">
      <c r="A46" s="8"/>
      <c r="B46" s="8"/>
      <c r="C46" s="38"/>
      <c r="D46" s="8"/>
      <c r="E46" s="15" t="s">
        <v>303</v>
      </c>
      <c r="F46" s="15" t="s">
        <v>304</v>
      </c>
      <c r="G46" s="20" t="s">
        <v>281</v>
      </c>
      <c r="H46" s="21"/>
      <c r="I46" s="21"/>
      <c r="J46" s="21"/>
      <c r="K46" s="21"/>
      <c r="L46" s="21"/>
      <c r="M46" s="33"/>
    </row>
    <row r="47" ht="23" customHeight="1" spans="1:13">
      <c r="A47" s="8"/>
      <c r="B47" s="8"/>
      <c r="C47" s="38"/>
      <c r="D47" s="8"/>
      <c r="E47" s="15"/>
      <c r="F47" s="15" t="s">
        <v>305</v>
      </c>
      <c r="G47" s="15" t="s">
        <v>362</v>
      </c>
      <c r="H47" s="15" t="s">
        <v>363</v>
      </c>
      <c r="I47" s="15" t="s">
        <v>308</v>
      </c>
      <c r="J47" s="15" t="s">
        <v>309</v>
      </c>
      <c r="K47" s="15" t="s">
        <v>301</v>
      </c>
      <c r="L47" s="15" t="s">
        <v>302</v>
      </c>
      <c r="M47" s="15">
        <v>10</v>
      </c>
    </row>
    <row r="48" ht="20" customHeight="1" spans="1:13">
      <c r="A48" s="8"/>
      <c r="B48" s="8"/>
      <c r="C48" s="38"/>
      <c r="D48" s="8"/>
      <c r="E48" s="15"/>
      <c r="F48" s="15" t="s">
        <v>310</v>
      </c>
      <c r="G48" s="20" t="s">
        <v>281</v>
      </c>
      <c r="H48" s="21"/>
      <c r="I48" s="21"/>
      <c r="J48" s="21"/>
      <c r="K48" s="21"/>
      <c r="L48" s="21"/>
      <c r="M48" s="33"/>
    </row>
    <row r="49" ht="24" customHeight="1" spans="1:13">
      <c r="A49" s="8"/>
      <c r="B49" s="8"/>
      <c r="C49" s="38"/>
      <c r="D49" s="8"/>
      <c r="E49" s="15"/>
      <c r="F49" s="15" t="s">
        <v>311</v>
      </c>
      <c r="G49" s="15" t="s">
        <v>364</v>
      </c>
      <c r="H49" s="15" t="s">
        <v>363</v>
      </c>
      <c r="I49" s="15" t="s">
        <v>350</v>
      </c>
      <c r="J49" s="15" t="s">
        <v>309</v>
      </c>
      <c r="K49" s="15" t="s">
        <v>301</v>
      </c>
      <c r="L49" s="15" t="s">
        <v>302</v>
      </c>
      <c r="M49" s="15">
        <v>10</v>
      </c>
    </row>
    <row r="50" ht="25" customHeight="1" spans="1:13">
      <c r="A50" s="8"/>
      <c r="B50" s="8"/>
      <c r="C50" s="38"/>
      <c r="D50" s="8"/>
      <c r="E50" s="15" t="s">
        <v>314</v>
      </c>
      <c r="F50" s="15" t="s">
        <v>315</v>
      </c>
      <c r="G50" s="15" t="s">
        <v>365</v>
      </c>
      <c r="H50" s="15">
        <v>95</v>
      </c>
      <c r="I50" s="15" t="s">
        <v>317</v>
      </c>
      <c r="J50" s="15" t="s">
        <v>318</v>
      </c>
      <c r="K50" s="15" t="s">
        <v>294</v>
      </c>
      <c r="L50" s="35" t="s">
        <v>295</v>
      </c>
      <c r="M50" s="15">
        <v>10</v>
      </c>
    </row>
    <row r="51" ht="27" customHeight="1" spans="1:13">
      <c r="A51" s="8">
        <v>305007</v>
      </c>
      <c r="B51" s="8" t="s">
        <v>366</v>
      </c>
      <c r="C51" s="38">
        <v>20</v>
      </c>
      <c r="D51" s="8" t="s">
        <v>367</v>
      </c>
      <c r="E51" s="15" t="s">
        <v>273</v>
      </c>
      <c r="F51" s="15" t="s">
        <v>274</v>
      </c>
      <c r="G51" s="15" t="s">
        <v>368</v>
      </c>
      <c r="H51" s="15">
        <v>20</v>
      </c>
      <c r="I51" s="15" t="s">
        <v>276</v>
      </c>
      <c r="J51" s="15" t="s">
        <v>277</v>
      </c>
      <c r="K51" s="15" t="s">
        <v>278</v>
      </c>
      <c r="L51" s="65" t="s">
        <v>279</v>
      </c>
      <c r="M51" s="15">
        <v>20</v>
      </c>
    </row>
    <row r="52" ht="20" customHeight="1" spans="1:13">
      <c r="A52" s="8"/>
      <c r="B52" s="8"/>
      <c r="C52" s="38"/>
      <c r="D52" s="8"/>
      <c r="E52" s="15"/>
      <c r="F52" s="15" t="s">
        <v>280</v>
      </c>
      <c r="G52" s="20" t="s">
        <v>281</v>
      </c>
      <c r="H52" s="21"/>
      <c r="I52" s="21"/>
      <c r="J52" s="21"/>
      <c r="K52" s="21"/>
      <c r="L52" s="21"/>
      <c r="M52" s="33"/>
    </row>
    <row r="53" ht="22" customHeight="1" spans="1:13">
      <c r="A53" s="8"/>
      <c r="B53" s="8"/>
      <c r="C53" s="38"/>
      <c r="D53" s="8"/>
      <c r="E53" s="15"/>
      <c r="F53" s="15" t="s">
        <v>282</v>
      </c>
      <c r="G53" s="20" t="s">
        <v>281</v>
      </c>
      <c r="H53" s="21"/>
      <c r="I53" s="21"/>
      <c r="J53" s="21"/>
      <c r="K53" s="21"/>
      <c r="L53" s="21"/>
      <c r="M53" s="33"/>
    </row>
    <row r="54" ht="24" customHeight="1" spans="1:13">
      <c r="A54" s="8"/>
      <c r="B54" s="8"/>
      <c r="C54" s="38"/>
      <c r="D54" s="8"/>
      <c r="E54" s="15" t="s">
        <v>283</v>
      </c>
      <c r="F54" s="15" t="s">
        <v>284</v>
      </c>
      <c r="G54" s="15" t="s">
        <v>369</v>
      </c>
      <c r="H54" s="15">
        <v>90</v>
      </c>
      <c r="I54" s="15" t="s">
        <v>370</v>
      </c>
      <c r="J54" s="15" t="s">
        <v>371</v>
      </c>
      <c r="K54" s="15" t="s">
        <v>294</v>
      </c>
      <c r="L54" s="35" t="s">
        <v>295</v>
      </c>
      <c r="M54" s="15">
        <v>20</v>
      </c>
    </row>
    <row r="55" ht="27" customHeight="1" spans="1:13">
      <c r="A55" s="8"/>
      <c r="B55" s="8"/>
      <c r="C55" s="38"/>
      <c r="D55" s="8"/>
      <c r="E55" s="15"/>
      <c r="F55" s="15" t="s">
        <v>290</v>
      </c>
      <c r="G55" s="15" t="s">
        <v>372</v>
      </c>
      <c r="H55" s="15">
        <v>90</v>
      </c>
      <c r="I55" s="15" t="s">
        <v>325</v>
      </c>
      <c r="J55" s="15" t="s">
        <v>373</v>
      </c>
      <c r="K55" s="15" t="s">
        <v>294</v>
      </c>
      <c r="L55" s="35" t="s">
        <v>295</v>
      </c>
      <c r="M55" s="15">
        <v>10</v>
      </c>
    </row>
    <row r="56" ht="25" customHeight="1" spans="1:13">
      <c r="A56" s="8"/>
      <c r="B56" s="8"/>
      <c r="C56" s="38"/>
      <c r="D56" s="8"/>
      <c r="E56" s="15"/>
      <c r="F56" s="15" t="s">
        <v>296</v>
      </c>
      <c r="G56" s="15" t="s">
        <v>374</v>
      </c>
      <c r="H56" s="15" t="s">
        <v>298</v>
      </c>
      <c r="I56" s="15" t="s">
        <v>375</v>
      </c>
      <c r="J56" s="15" t="s">
        <v>376</v>
      </c>
      <c r="K56" s="15" t="s">
        <v>301</v>
      </c>
      <c r="L56" s="15" t="s">
        <v>302</v>
      </c>
      <c r="M56" s="15">
        <v>10</v>
      </c>
    </row>
    <row r="57" ht="20" customHeight="1" spans="1:13">
      <c r="A57" s="8"/>
      <c r="B57" s="8"/>
      <c r="C57" s="38"/>
      <c r="D57" s="8"/>
      <c r="E57" s="15" t="s">
        <v>303</v>
      </c>
      <c r="F57" s="15" t="s">
        <v>304</v>
      </c>
      <c r="G57" s="20" t="s">
        <v>281</v>
      </c>
      <c r="H57" s="21"/>
      <c r="I57" s="21"/>
      <c r="J57" s="21"/>
      <c r="K57" s="21"/>
      <c r="L57" s="21"/>
      <c r="M57" s="33"/>
    </row>
    <row r="58" ht="21" customHeight="1" spans="1:13">
      <c r="A58" s="8"/>
      <c r="B58" s="8"/>
      <c r="C58" s="38"/>
      <c r="D58" s="8"/>
      <c r="E58" s="15"/>
      <c r="F58" s="15" t="s">
        <v>305</v>
      </c>
      <c r="G58" s="15" t="s">
        <v>377</v>
      </c>
      <c r="H58" s="15" t="s">
        <v>363</v>
      </c>
      <c r="I58" s="15" t="s">
        <v>308</v>
      </c>
      <c r="J58" s="15" t="s">
        <v>378</v>
      </c>
      <c r="K58" s="15" t="s">
        <v>301</v>
      </c>
      <c r="L58" s="15" t="s">
        <v>302</v>
      </c>
      <c r="M58" s="15">
        <v>10</v>
      </c>
    </row>
    <row r="59" ht="20" customHeight="1" spans="1:13">
      <c r="A59" s="8"/>
      <c r="B59" s="8"/>
      <c r="C59" s="38"/>
      <c r="D59" s="8"/>
      <c r="E59" s="15"/>
      <c r="F59" s="15" t="s">
        <v>310</v>
      </c>
      <c r="G59" s="20" t="s">
        <v>281</v>
      </c>
      <c r="H59" s="21"/>
      <c r="I59" s="21"/>
      <c r="J59" s="21"/>
      <c r="K59" s="21"/>
      <c r="L59" s="21"/>
      <c r="M59" s="33"/>
    </row>
    <row r="60" ht="24" customHeight="1" spans="1:13">
      <c r="A60" s="8"/>
      <c r="B60" s="8"/>
      <c r="C60" s="38"/>
      <c r="D60" s="8"/>
      <c r="E60" s="15"/>
      <c r="F60" s="15" t="s">
        <v>311</v>
      </c>
      <c r="G60" s="15" t="s">
        <v>379</v>
      </c>
      <c r="H60" s="15" t="s">
        <v>363</v>
      </c>
      <c r="I60" s="15" t="s">
        <v>380</v>
      </c>
      <c r="J60" s="15" t="s">
        <v>378</v>
      </c>
      <c r="K60" s="15" t="s">
        <v>301</v>
      </c>
      <c r="L60" s="15" t="s">
        <v>302</v>
      </c>
      <c r="M60" s="15">
        <v>10</v>
      </c>
    </row>
    <row r="61" ht="22" customHeight="1" spans="1:13">
      <c r="A61" s="8"/>
      <c r="B61" s="8"/>
      <c r="C61" s="38"/>
      <c r="D61" s="8"/>
      <c r="E61" s="15" t="s">
        <v>314</v>
      </c>
      <c r="F61" s="15" t="s">
        <v>315</v>
      </c>
      <c r="G61" s="15" t="s">
        <v>381</v>
      </c>
      <c r="H61" s="15">
        <v>95</v>
      </c>
      <c r="I61" s="15" t="s">
        <v>317</v>
      </c>
      <c r="J61" s="15" t="s">
        <v>352</v>
      </c>
      <c r="K61" s="15" t="s">
        <v>294</v>
      </c>
      <c r="L61" s="35" t="s">
        <v>295</v>
      </c>
      <c r="M61" s="15">
        <v>10</v>
      </c>
    </row>
    <row r="62" ht="24" customHeight="1" spans="1:13">
      <c r="A62" s="8">
        <v>305007</v>
      </c>
      <c r="B62" s="8" t="s">
        <v>382</v>
      </c>
      <c r="C62" s="9">
        <v>30</v>
      </c>
      <c r="D62" s="8" t="s">
        <v>383</v>
      </c>
      <c r="E62" s="15" t="s">
        <v>273</v>
      </c>
      <c r="F62" s="15" t="s">
        <v>274</v>
      </c>
      <c r="G62" s="39" t="str">
        <f>B62</f>
        <v>市本级不动产系统技术服务</v>
      </c>
      <c r="H62" s="39">
        <v>30</v>
      </c>
      <c r="I62" s="51" t="s">
        <v>276</v>
      </c>
      <c r="J62" s="50" t="s">
        <v>384</v>
      </c>
      <c r="K62" s="39" t="s">
        <v>278</v>
      </c>
      <c r="L62" s="39" t="str">
        <f>L51</f>
        <v>≤</v>
      </c>
      <c r="M62" s="56">
        <v>20</v>
      </c>
    </row>
    <row r="63" ht="20" customHeight="1" spans="1:13">
      <c r="A63" s="8"/>
      <c r="B63" s="8"/>
      <c r="C63" s="9"/>
      <c r="D63" s="8"/>
      <c r="E63" s="15"/>
      <c r="F63" s="15" t="s">
        <v>280</v>
      </c>
      <c r="G63" s="20" t="s">
        <v>281</v>
      </c>
      <c r="H63" s="21"/>
      <c r="I63" s="21"/>
      <c r="J63" s="21"/>
      <c r="K63" s="21"/>
      <c r="L63" s="21"/>
      <c r="M63" s="33"/>
    </row>
    <row r="64" ht="20" customHeight="1" spans="1:13">
      <c r="A64" s="8"/>
      <c r="B64" s="8"/>
      <c r="C64" s="9"/>
      <c r="D64" s="8"/>
      <c r="E64" s="15"/>
      <c r="F64" s="15" t="s">
        <v>282</v>
      </c>
      <c r="G64" s="20" t="s">
        <v>281</v>
      </c>
      <c r="H64" s="21"/>
      <c r="I64" s="21"/>
      <c r="J64" s="21"/>
      <c r="K64" s="21"/>
      <c r="L64" s="21"/>
      <c r="M64" s="33"/>
    </row>
    <row r="65" ht="26" customHeight="1" spans="1:13">
      <c r="A65" s="8"/>
      <c r="B65" s="8"/>
      <c r="C65" s="9"/>
      <c r="D65" s="8"/>
      <c r="E65" s="15" t="s">
        <v>283</v>
      </c>
      <c r="F65" s="15" t="s">
        <v>284</v>
      </c>
      <c r="G65" s="40" t="s">
        <v>385</v>
      </c>
      <c r="H65" s="40">
        <v>5</v>
      </c>
      <c r="I65" s="52" t="s">
        <v>322</v>
      </c>
      <c r="J65" s="54" t="s">
        <v>386</v>
      </c>
      <c r="K65" s="40" t="s">
        <v>387</v>
      </c>
      <c r="L65" s="40" t="s">
        <v>279</v>
      </c>
      <c r="M65" s="58">
        <v>20</v>
      </c>
    </row>
    <row r="66" ht="20" customHeight="1" spans="1:13">
      <c r="A66" s="8"/>
      <c r="B66" s="8"/>
      <c r="C66" s="9"/>
      <c r="D66" s="8"/>
      <c r="E66" s="15"/>
      <c r="F66" s="15" t="s">
        <v>290</v>
      </c>
      <c r="G66" s="39" t="s">
        <v>388</v>
      </c>
      <c r="H66" s="45">
        <v>100</v>
      </c>
      <c r="I66" s="51" t="s">
        <v>325</v>
      </c>
      <c r="J66" s="50" t="s">
        <v>389</v>
      </c>
      <c r="K66" s="35" t="s">
        <v>294</v>
      </c>
      <c r="L66" s="39" t="s">
        <v>302</v>
      </c>
      <c r="M66" s="56">
        <v>10</v>
      </c>
    </row>
    <row r="67" ht="24" customHeight="1" spans="1:13">
      <c r="A67" s="8"/>
      <c r="B67" s="8"/>
      <c r="C67" s="9"/>
      <c r="D67" s="8"/>
      <c r="E67" s="15"/>
      <c r="F67" s="15" t="s">
        <v>296</v>
      </c>
      <c r="G67" s="39" t="s">
        <v>374</v>
      </c>
      <c r="H67" s="42" t="s">
        <v>390</v>
      </c>
      <c r="I67" s="51" t="s">
        <v>391</v>
      </c>
      <c r="J67" s="50" t="s">
        <v>392</v>
      </c>
      <c r="K67" s="39" t="s">
        <v>301</v>
      </c>
      <c r="L67" s="39" t="s">
        <v>302</v>
      </c>
      <c r="M67" s="56">
        <v>10</v>
      </c>
    </row>
    <row r="68" ht="20" customHeight="1" spans="1:13">
      <c r="A68" s="8"/>
      <c r="B68" s="8"/>
      <c r="C68" s="9"/>
      <c r="D68" s="8"/>
      <c r="E68" s="15" t="s">
        <v>303</v>
      </c>
      <c r="F68" s="15" t="s">
        <v>304</v>
      </c>
      <c r="G68" s="20" t="s">
        <v>281</v>
      </c>
      <c r="H68" s="21"/>
      <c r="I68" s="21"/>
      <c r="J68" s="21"/>
      <c r="K68" s="21"/>
      <c r="L68" s="21"/>
      <c r="M68" s="33"/>
    </row>
    <row r="69" ht="22" customHeight="1" spans="1:13">
      <c r="A69" s="8"/>
      <c r="B69" s="8"/>
      <c r="C69" s="9"/>
      <c r="D69" s="8"/>
      <c r="E69" s="15"/>
      <c r="F69" s="15" t="s">
        <v>305</v>
      </c>
      <c r="G69" s="40" t="s">
        <v>393</v>
      </c>
      <c r="H69" s="41" t="s">
        <v>332</v>
      </c>
      <c r="I69" s="40" t="s">
        <v>308</v>
      </c>
      <c r="J69" s="54" t="s">
        <v>309</v>
      </c>
      <c r="K69" s="40" t="s">
        <v>294</v>
      </c>
      <c r="L69" s="40" t="s">
        <v>302</v>
      </c>
      <c r="M69" s="58">
        <v>10</v>
      </c>
    </row>
    <row r="70" ht="20" customHeight="1" spans="1:13">
      <c r="A70" s="8"/>
      <c r="B70" s="8"/>
      <c r="C70" s="9"/>
      <c r="D70" s="8"/>
      <c r="E70" s="15"/>
      <c r="F70" s="15" t="s">
        <v>310</v>
      </c>
      <c r="G70" s="20" t="s">
        <v>281</v>
      </c>
      <c r="H70" s="21"/>
      <c r="I70" s="21"/>
      <c r="J70" s="21"/>
      <c r="K70" s="21"/>
      <c r="L70" s="21"/>
      <c r="M70" s="33"/>
    </row>
    <row r="71" ht="24" customHeight="1" spans="1:13">
      <c r="A71" s="8"/>
      <c r="B71" s="8"/>
      <c r="C71" s="9"/>
      <c r="D71" s="8"/>
      <c r="E71" s="15"/>
      <c r="F71" s="15" t="s">
        <v>311</v>
      </c>
      <c r="G71" s="40" t="s">
        <v>394</v>
      </c>
      <c r="H71" s="41" t="s">
        <v>332</v>
      </c>
      <c r="I71" s="40" t="s">
        <v>334</v>
      </c>
      <c r="J71" s="54" t="s">
        <v>309</v>
      </c>
      <c r="K71" s="40" t="s">
        <v>294</v>
      </c>
      <c r="L71" s="40" t="s">
        <v>302</v>
      </c>
      <c r="M71" s="58">
        <v>10</v>
      </c>
    </row>
    <row r="72" ht="26" customHeight="1" spans="1:13">
      <c r="A72" s="8"/>
      <c r="B72" s="8"/>
      <c r="C72" s="9"/>
      <c r="D72" s="8"/>
      <c r="E72" s="15" t="s">
        <v>314</v>
      </c>
      <c r="F72" s="15" t="s">
        <v>315</v>
      </c>
      <c r="G72" s="35" t="s">
        <v>381</v>
      </c>
      <c r="H72" s="45">
        <v>95</v>
      </c>
      <c r="I72" s="53" t="s">
        <v>336</v>
      </c>
      <c r="J72" s="53" t="s">
        <v>318</v>
      </c>
      <c r="K72" s="35" t="s">
        <v>294</v>
      </c>
      <c r="L72" s="35" t="s">
        <v>295</v>
      </c>
      <c r="M72" s="60">
        <v>10</v>
      </c>
    </row>
    <row r="73" ht="27" customHeight="1" spans="1:13">
      <c r="A73" s="8">
        <v>305007</v>
      </c>
      <c r="B73" s="8" t="s">
        <v>244</v>
      </c>
      <c r="C73" s="9">
        <v>19</v>
      </c>
      <c r="D73" s="8" t="s">
        <v>395</v>
      </c>
      <c r="E73" s="15" t="s">
        <v>273</v>
      </c>
      <c r="F73" s="15" t="s">
        <v>274</v>
      </c>
      <c r="G73" s="15" t="s">
        <v>244</v>
      </c>
      <c r="H73" s="15">
        <v>19</v>
      </c>
      <c r="I73" s="15" t="s">
        <v>276</v>
      </c>
      <c r="J73" s="15" t="s">
        <v>277</v>
      </c>
      <c r="K73" s="15" t="s">
        <v>278</v>
      </c>
      <c r="L73" s="39" t="str">
        <f>L62</f>
        <v>≤</v>
      </c>
      <c r="M73" s="15">
        <v>20</v>
      </c>
    </row>
    <row r="74" ht="20" customHeight="1" spans="1:13">
      <c r="A74" s="8"/>
      <c r="B74" s="8"/>
      <c r="C74" s="9"/>
      <c r="D74" s="8"/>
      <c r="E74" s="15"/>
      <c r="F74" s="15" t="s">
        <v>280</v>
      </c>
      <c r="G74" s="20" t="s">
        <v>281</v>
      </c>
      <c r="H74" s="21"/>
      <c r="I74" s="21"/>
      <c r="J74" s="21"/>
      <c r="K74" s="21"/>
      <c r="L74" s="21"/>
      <c r="M74" s="33"/>
    </row>
    <row r="75" ht="20" customHeight="1" spans="1:13">
      <c r="A75" s="8"/>
      <c r="B75" s="8"/>
      <c r="C75" s="9"/>
      <c r="D75" s="8"/>
      <c r="E75" s="15"/>
      <c r="F75" s="15" t="s">
        <v>282</v>
      </c>
      <c r="G75" s="20" t="s">
        <v>281</v>
      </c>
      <c r="H75" s="21"/>
      <c r="I75" s="21"/>
      <c r="J75" s="21"/>
      <c r="K75" s="21"/>
      <c r="L75" s="21"/>
      <c r="M75" s="33"/>
    </row>
    <row r="76" ht="21" customHeight="1" spans="1:13">
      <c r="A76" s="8"/>
      <c r="B76" s="8"/>
      <c r="C76" s="9"/>
      <c r="D76" s="8"/>
      <c r="E76" s="15" t="s">
        <v>283</v>
      </c>
      <c r="F76" s="15" t="s">
        <v>284</v>
      </c>
      <c r="G76" s="15" t="s">
        <v>396</v>
      </c>
      <c r="H76" s="15">
        <v>17000</v>
      </c>
      <c r="I76" s="15" t="s">
        <v>397</v>
      </c>
      <c r="J76" s="15" t="s">
        <v>293</v>
      </c>
      <c r="K76" s="15" t="s">
        <v>398</v>
      </c>
      <c r="L76" s="39" t="str">
        <f>L65</f>
        <v>≤</v>
      </c>
      <c r="M76" s="15">
        <v>20</v>
      </c>
    </row>
    <row r="77" ht="24" customHeight="1" spans="1:13">
      <c r="A77" s="8"/>
      <c r="B77" s="8"/>
      <c r="C77" s="9"/>
      <c r="D77" s="8"/>
      <c r="E77" s="15"/>
      <c r="F77" s="15" t="s">
        <v>290</v>
      </c>
      <c r="G77" s="15" t="s">
        <v>399</v>
      </c>
      <c r="H77" s="15">
        <v>100</v>
      </c>
      <c r="I77" s="15" t="s">
        <v>400</v>
      </c>
      <c r="J77" s="15" t="s">
        <v>401</v>
      </c>
      <c r="K77" s="15" t="s">
        <v>294</v>
      </c>
      <c r="L77" s="70" t="s">
        <v>302</v>
      </c>
      <c r="M77" s="15">
        <v>10</v>
      </c>
    </row>
    <row r="78" ht="24" customHeight="1" spans="1:13">
      <c r="A78" s="8"/>
      <c r="B78" s="8"/>
      <c r="C78" s="9"/>
      <c r="D78" s="8"/>
      <c r="E78" s="15"/>
      <c r="F78" s="15" t="s">
        <v>296</v>
      </c>
      <c r="G78" s="15" t="s">
        <v>402</v>
      </c>
      <c r="H78" s="15" t="s">
        <v>403</v>
      </c>
      <c r="I78" s="15" t="s">
        <v>360</v>
      </c>
      <c r="J78" s="15" t="s">
        <v>346</v>
      </c>
      <c r="K78" s="15" t="s">
        <v>301</v>
      </c>
      <c r="L78" s="15" t="s">
        <v>302</v>
      </c>
      <c r="M78" s="15">
        <v>10</v>
      </c>
    </row>
    <row r="79" ht="20" customHeight="1" spans="1:13">
      <c r="A79" s="8"/>
      <c r="B79" s="8"/>
      <c r="C79" s="9"/>
      <c r="D79" s="8"/>
      <c r="E79" s="15" t="s">
        <v>303</v>
      </c>
      <c r="F79" s="15" t="s">
        <v>304</v>
      </c>
      <c r="G79" s="15"/>
      <c r="H79" s="15"/>
      <c r="I79" s="15"/>
      <c r="J79" s="15"/>
      <c r="K79" s="15"/>
      <c r="L79" s="15"/>
      <c r="M79" s="15"/>
    </row>
    <row r="80" ht="20" customHeight="1" spans="1:13">
      <c r="A80" s="8"/>
      <c r="B80" s="8"/>
      <c r="C80" s="9"/>
      <c r="D80" s="8"/>
      <c r="E80" s="15"/>
      <c r="F80" s="15" t="s">
        <v>305</v>
      </c>
      <c r="G80" s="15" t="s">
        <v>404</v>
      </c>
      <c r="H80" s="15" t="s">
        <v>363</v>
      </c>
      <c r="I80" s="15" t="s">
        <v>308</v>
      </c>
      <c r="J80" s="15" t="s">
        <v>378</v>
      </c>
      <c r="K80" s="15" t="s">
        <v>301</v>
      </c>
      <c r="L80" s="15" t="s">
        <v>302</v>
      </c>
      <c r="M80" s="15">
        <v>10</v>
      </c>
    </row>
    <row r="81" ht="20" customHeight="1" spans="1:13">
      <c r="A81" s="8"/>
      <c r="B81" s="8"/>
      <c r="C81" s="9"/>
      <c r="D81" s="8"/>
      <c r="E81" s="15"/>
      <c r="F81" s="15" t="s">
        <v>310</v>
      </c>
      <c r="G81" s="15"/>
      <c r="H81" s="15"/>
      <c r="I81" s="15"/>
      <c r="J81" s="15"/>
      <c r="K81" s="15"/>
      <c r="L81" s="15"/>
      <c r="M81" s="15"/>
    </row>
    <row r="82" ht="20" customHeight="1" spans="1:13">
      <c r="A82" s="8"/>
      <c r="B82" s="8"/>
      <c r="C82" s="9"/>
      <c r="D82" s="8"/>
      <c r="E82" s="15"/>
      <c r="F82" s="15" t="s">
        <v>311</v>
      </c>
      <c r="G82" s="15" t="s">
        <v>394</v>
      </c>
      <c r="H82" s="15" t="s">
        <v>363</v>
      </c>
      <c r="I82" s="15" t="s">
        <v>350</v>
      </c>
      <c r="J82" s="15" t="s">
        <v>378</v>
      </c>
      <c r="K82" s="15" t="s">
        <v>301</v>
      </c>
      <c r="L82" s="15" t="s">
        <v>302</v>
      </c>
      <c r="M82" s="15">
        <v>10</v>
      </c>
    </row>
    <row r="83" ht="23" customHeight="1" spans="1:13">
      <c r="A83" s="8"/>
      <c r="B83" s="8"/>
      <c r="C83" s="9"/>
      <c r="D83" s="8"/>
      <c r="E83" s="15" t="s">
        <v>314</v>
      </c>
      <c r="F83" s="15" t="s">
        <v>315</v>
      </c>
      <c r="G83" s="15" t="s">
        <v>405</v>
      </c>
      <c r="H83" s="15">
        <v>95</v>
      </c>
      <c r="I83" s="15" t="s">
        <v>317</v>
      </c>
      <c r="J83" s="15" t="s">
        <v>318</v>
      </c>
      <c r="K83" s="15" t="s">
        <v>294</v>
      </c>
      <c r="L83" s="35" t="s">
        <v>295</v>
      </c>
      <c r="M83" s="15">
        <v>10</v>
      </c>
    </row>
    <row r="84" ht="33" customHeight="1" spans="1:13">
      <c r="A84" s="8">
        <v>305007</v>
      </c>
      <c r="B84" s="8" t="s">
        <v>245</v>
      </c>
      <c r="C84" s="38">
        <v>10</v>
      </c>
      <c r="D84" s="8" t="s">
        <v>406</v>
      </c>
      <c r="E84" s="15" t="s">
        <v>273</v>
      </c>
      <c r="F84" s="15" t="s">
        <v>274</v>
      </c>
      <c r="G84" s="39" t="str">
        <f>B84</f>
        <v>2026年不动产责任保险</v>
      </c>
      <c r="H84" s="66">
        <f>C84</f>
        <v>10</v>
      </c>
      <c r="I84" s="39" t="s">
        <v>276</v>
      </c>
      <c r="J84" s="50" t="s">
        <v>277</v>
      </c>
      <c r="K84" s="39" t="s">
        <v>278</v>
      </c>
      <c r="L84" s="39" t="str">
        <f>L76</f>
        <v>≤</v>
      </c>
      <c r="M84" s="56">
        <v>20</v>
      </c>
    </row>
    <row r="85" ht="20" customHeight="1" spans="1:13">
      <c r="A85" s="8"/>
      <c r="B85" s="8"/>
      <c r="C85" s="38"/>
      <c r="D85" s="8"/>
      <c r="E85" s="15"/>
      <c r="F85" s="15" t="s">
        <v>280</v>
      </c>
      <c r="G85" s="20" t="s">
        <v>281</v>
      </c>
      <c r="H85" s="21"/>
      <c r="I85" s="21"/>
      <c r="J85" s="21"/>
      <c r="K85" s="21"/>
      <c r="L85" s="21"/>
      <c r="M85" s="33"/>
    </row>
    <row r="86" ht="21" customHeight="1" spans="1:13">
      <c r="A86" s="8"/>
      <c r="B86" s="8"/>
      <c r="C86" s="38"/>
      <c r="D86" s="8"/>
      <c r="E86" s="15"/>
      <c r="F86" s="15" t="s">
        <v>282</v>
      </c>
      <c r="G86" s="20" t="s">
        <v>281</v>
      </c>
      <c r="H86" s="21"/>
      <c r="I86" s="21"/>
      <c r="J86" s="21"/>
      <c r="K86" s="21"/>
      <c r="L86" s="21"/>
      <c r="M86" s="33"/>
    </row>
    <row r="87" ht="24" customHeight="1" spans="1:13">
      <c r="A87" s="8"/>
      <c r="B87" s="8"/>
      <c r="C87" s="38"/>
      <c r="D87" s="8"/>
      <c r="E87" s="15" t="s">
        <v>283</v>
      </c>
      <c r="F87" s="15" t="s">
        <v>284</v>
      </c>
      <c r="G87" s="40" t="s">
        <v>407</v>
      </c>
      <c r="H87" s="67">
        <v>10</v>
      </c>
      <c r="I87" s="40" t="s">
        <v>322</v>
      </c>
      <c r="J87" s="54" t="s">
        <v>408</v>
      </c>
      <c r="K87" s="55" t="s">
        <v>278</v>
      </c>
      <c r="L87" s="70" t="s">
        <v>289</v>
      </c>
      <c r="M87" s="58">
        <v>20</v>
      </c>
    </row>
    <row r="88" ht="24" customHeight="1" spans="1:13">
      <c r="A88" s="8"/>
      <c r="B88" s="8"/>
      <c r="C88" s="38"/>
      <c r="D88" s="8"/>
      <c r="E88" s="15"/>
      <c r="F88" s="15" t="s">
        <v>290</v>
      </c>
      <c r="G88" s="39" t="s">
        <v>409</v>
      </c>
      <c r="H88" s="45">
        <v>100</v>
      </c>
      <c r="I88" s="39" t="s">
        <v>325</v>
      </c>
      <c r="J88" s="50" t="s">
        <v>410</v>
      </c>
      <c r="K88" s="35" t="s">
        <v>294</v>
      </c>
      <c r="L88" s="39" t="s">
        <v>302</v>
      </c>
      <c r="M88" s="56">
        <v>10</v>
      </c>
    </row>
    <row r="89" ht="24" customHeight="1" spans="1:13">
      <c r="A89" s="8"/>
      <c r="B89" s="8"/>
      <c r="C89" s="38"/>
      <c r="D89" s="8"/>
      <c r="E89" s="15"/>
      <c r="F89" s="15" t="s">
        <v>296</v>
      </c>
      <c r="G89" s="39" t="s">
        <v>411</v>
      </c>
      <c r="H89" s="45">
        <v>100</v>
      </c>
      <c r="I89" s="39" t="s">
        <v>412</v>
      </c>
      <c r="J89" s="39" t="s">
        <v>413</v>
      </c>
      <c r="K89" s="39" t="s">
        <v>294</v>
      </c>
      <c r="L89" s="39" t="s">
        <v>302</v>
      </c>
      <c r="M89" s="56">
        <v>10</v>
      </c>
    </row>
    <row r="90" ht="20" customHeight="1" spans="1:13">
      <c r="A90" s="8"/>
      <c r="B90" s="8"/>
      <c r="C90" s="38"/>
      <c r="D90" s="8"/>
      <c r="E90" s="15" t="s">
        <v>303</v>
      </c>
      <c r="F90" s="15" t="s">
        <v>304</v>
      </c>
      <c r="G90" s="20" t="s">
        <v>281</v>
      </c>
      <c r="H90" s="21"/>
      <c r="I90" s="21"/>
      <c r="J90" s="21"/>
      <c r="K90" s="21"/>
      <c r="L90" s="21"/>
      <c r="M90" s="33"/>
    </row>
    <row r="91" ht="26" customHeight="1" spans="1:13">
      <c r="A91" s="8"/>
      <c r="B91" s="8"/>
      <c r="C91" s="38"/>
      <c r="D91" s="8"/>
      <c r="E91" s="15"/>
      <c r="F91" s="15" t="s">
        <v>305</v>
      </c>
      <c r="G91" s="40" t="s">
        <v>414</v>
      </c>
      <c r="H91" s="41" t="s">
        <v>332</v>
      </c>
      <c r="I91" s="40" t="s">
        <v>415</v>
      </c>
      <c r="J91" s="54" t="s">
        <v>416</v>
      </c>
      <c r="K91" s="40" t="s">
        <v>301</v>
      </c>
      <c r="L91" s="40" t="s">
        <v>302</v>
      </c>
      <c r="M91" s="58">
        <v>10</v>
      </c>
    </row>
    <row r="92" ht="20" customHeight="1" spans="1:13">
      <c r="A92" s="8"/>
      <c r="B92" s="8"/>
      <c r="C92" s="38"/>
      <c r="D92" s="8"/>
      <c r="E92" s="15"/>
      <c r="F92" s="15" t="s">
        <v>310</v>
      </c>
      <c r="G92" s="20" t="s">
        <v>281</v>
      </c>
      <c r="H92" s="21"/>
      <c r="I92" s="21"/>
      <c r="J92" s="21"/>
      <c r="K92" s="21"/>
      <c r="L92" s="21"/>
      <c r="M92" s="33"/>
    </row>
    <row r="93" ht="27" customHeight="1" spans="1:13">
      <c r="A93" s="8"/>
      <c r="B93" s="8"/>
      <c r="C93" s="38"/>
      <c r="D93" s="8"/>
      <c r="E93" s="15"/>
      <c r="F93" s="15" t="s">
        <v>311</v>
      </c>
      <c r="G93" s="40" t="s">
        <v>417</v>
      </c>
      <c r="H93" s="41" t="s">
        <v>332</v>
      </c>
      <c r="I93" s="41" t="s">
        <v>415</v>
      </c>
      <c r="J93" s="54" t="s">
        <v>416</v>
      </c>
      <c r="K93" s="55" t="s">
        <v>301</v>
      </c>
      <c r="L93" s="40" t="s">
        <v>302</v>
      </c>
      <c r="M93" s="58">
        <v>10</v>
      </c>
    </row>
    <row r="94" ht="32" customHeight="1" spans="1:13">
      <c r="A94" s="8"/>
      <c r="B94" s="8"/>
      <c r="C94" s="38"/>
      <c r="D94" s="8"/>
      <c r="E94" s="15" t="s">
        <v>314</v>
      </c>
      <c r="F94" s="15" t="s">
        <v>315</v>
      </c>
      <c r="G94" s="68" t="s">
        <v>381</v>
      </c>
      <c r="H94" s="69">
        <v>95</v>
      </c>
      <c r="I94" s="68" t="s">
        <v>336</v>
      </c>
      <c r="J94" s="71" t="s">
        <v>318</v>
      </c>
      <c r="K94" s="72" t="s">
        <v>294</v>
      </c>
      <c r="L94" s="35" t="s">
        <v>295</v>
      </c>
      <c r="M94" s="60">
        <v>10</v>
      </c>
    </row>
  </sheetData>
  <mergeCells count="94">
    <mergeCell ref="A2:M2"/>
    <mergeCell ref="A3:M3"/>
    <mergeCell ref="L4:M4"/>
    <mergeCell ref="E5:M5"/>
    <mergeCell ref="G8:M8"/>
    <mergeCell ref="G9:M9"/>
    <mergeCell ref="G13:M13"/>
    <mergeCell ref="G15:M15"/>
    <mergeCell ref="G19:M19"/>
    <mergeCell ref="G20:M20"/>
    <mergeCell ref="G24:M24"/>
    <mergeCell ref="G26:M26"/>
    <mergeCell ref="G30:M30"/>
    <mergeCell ref="G31:M31"/>
    <mergeCell ref="G35:M35"/>
    <mergeCell ref="G37:M37"/>
    <mergeCell ref="G41:M41"/>
    <mergeCell ref="G42:M42"/>
    <mergeCell ref="G46:M46"/>
    <mergeCell ref="G48:M48"/>
    <mergeCell ref="G52:M52"/>
    <mergeCell ref="G53:M53"/>
    <mergeCell ref="G57:M57"/>
    <mergeCell ref="G59:M59"/>
    <mergeCell ref="G63:M63"/>
    <mergeCell ref="G64:M64"/>
    <mergeCell ref="G68:M68"/>
    <mergeCell ref="G70:M70"/>
    <mergeCell ref="G74:M74"/>
    <mergeCell ref="G75:M75"/>
    <mergeCell ref="G85:M85"/>
    <mergeCell ref="G86:M86"/>
    <mergeCell ref="G90:M90"/>
    <mergeCell ref="G92:M92"/>
    <mergeCell ref="A5:A6"/>
    <mergeCell ref="A7:A17"/>
    <mergeCell ref="A18:A28"/>
    <mergeCell ref="A29:A39"/>
    <mergeCell ref="A40:A50"/>
    <mergeCell ref="A51:A61"/>
    <mergeCell ref="A62:A72"/>
    <mergeCell ref="A73:A83"/>
    <mergeCell ref="A84:A94"/>
    <mergeCell ref="B5:B6"/>
    <mergeCell ref="B7:B17"/>
    <mergeCell ref="B18:B28"/>
    <mergeCell ref="B29:B39"/>
    <mergeCell ref="B40:B50"/>
    <mergeCell ref="B51:B61"/>
    <mergeCell ref="B62:B72"/>
    <mergeCell ref="B73:B83"/>
    <mergeCell ref="B84:B94"/>
    <mergeCell ref="C5:C6"/>
    <mergeCell ref="C7:C17"/>
    <mergeCell ref="C18:C28"/>
    <mergeCell ref="C29:C39"/>
    <mergeCell ref="C40:C50"/>
    <mergeCell ref="C51:C61"/>
    <mergeCell ref="C62:C72"/>
    <mergeCell ref="C73:C83"/>
    <mergeCell ref="C84:C94"/>
    <mergeCell ref="D5:D6"/>
    <mergeCell ref="D7:D17"/>
    <mergeCell ref="D18:D28"/>
    <mergeCell ref="D29:D39"/>
    <mergeCell ref="D40:D50"/>
    <mergeCell ref="D51:D61"/>
    <mergeCell ref="D62:D72"/>
    <mergeCell ref="D73:D83"/>
    <mergeCell ref="D84:D94"/>
    <mergeCell ref="E7:E9"/>
    <mergeCell ref="E10:E12"/>
    <mergeCell ref="E13:E16"/>
    <mergeCell ref="E18:E20"/>
    <mergeCell ref="E21:E23"/>
    <mergeCell ref="E24:E27"/>
    <mergeCell ref="E29:E31"/>
    <mergeCell ref="E32:E34"/>
    <mergeCell ref="E35:E38"/>
    <mergeCell ref="E40:E42"/>
    <mergeCell ref="E43:E45"/>
    <mergeCell ref="E46:E49"/>
    <mergeCell ref="E51:E53"/>
    <mergeCell ref="E54:E56"/>
    <mergeCell ref="E57:E60"/>
    <mergeCell ref="E62:E64"/>
    <mergeCell ref="E65:E67"/>
    <mergeCell ref="E68:E71"/>
    <mergeCell ref="E73:E75"/>
    <mergeCell ref="E76:E78"/>
    <mergeCell ref="E79:E82"/>
    <mergeCell ref="E84:E86"/>
    <mergeCell ref="E87:E89"/>
    <mergeCell ref="E90:E93"/>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9"/>
  <sheetViews>
    <sheetView tabSelected="1" workbookViewId="0">
      <selection activeCell="N21" sqref="N21"/>
    </sheetView>
  </sheetViews>
  <sheetFormatPr defaultColWidth="6.75" defaultRowHeight="12"/>
  <cols>
    <col min="1" max="1" width="7.38333333333333" style="1" customWidth="1"/>
    <col min="2" max="2" width="10" style="1" customWidth="1"/>
    <col min="3" max="3" width="7.875" style="1" customWidth="1"/>
    <col min="4" max="4" width="8.13333333333333" style="1" customWidth="1"/>
    <col min="5" max="5" width="5.75" style="1" customWidth="1"/>
    <col min="6" max="6" width="6.25" style="1" customWidth="1"/>
    <col min="7" max="7" width="3.88333333333333" style="1" customWidth="1"/>
    <col min="8" max="8" width="6.25" style="1" customWidth="1"/>
    <col min="9" max="9" width="6.5" style="3" customWidth="1"/>
    <col min="10" max="10" width="21.875" style="1" customWidth="1"/>
    <col min="11" max="11" width="25.75" style="1" customWidth="1"/>
    <col min="12" max="12" width="18.625" style="1" customWidth="1"/>
    <col min="13" max="13" width="20" style="1" customWidth="1"/>
    <col min="14" max="14" width="27.5" style="1" customWidth="1"/>
    <col min="15" max="15" width="9.75" style="1" customWidth="1"/>
    <col min="16" max="16" width="9" style="1" customWidth="1"/>
    <col min="17" max="17" width="7.375" style="1" customWidth="1"/>
    <col min="18" max="18" width="34" style="1" customWidth="1"/>
    <col min="19" max="19" width="27.625" style="1" customWidth="1"/>
    <col min="20" max="34" width="9" style="1" customWidth="1"/>
    <col min="35" max="16384" width="7" style="1"/>
  </cols>
  <sheetData>
    <row r="1" s="1" customFormat="1" ht="20" customHeight="1" spans="1:9">
      <c r="A1" s="1" t="s">
        <v>418</v>
      </c>
      <c r="I1" s="3"/>
    </row>
    <row r="2" s="2" customFormat="1" ht="42.25" customHeight="1" spans="1:20">
      <c r="A2" s="4" t="s">
        <v>419</v>
      </c>
      <c r="B2" s="4"/>
      <c r="C2" s="4"/>
      <c r="D2" s="4"/>
      <c r="E2" s="4"/>
      <c r="F2" s="4"/>
      <c r="G2" s="4"/>
      <c r="H2" s="4"/>
      <c r="I2" s="4"/>
      <c r="J2" s="4"/>
      <c r="K2" s="4"/>
      <c r="L2" s="4"/>
      <c r="M2" s="4"/>
      <c r="N2" s="4"/>
      <c r="O2" s="4"/>
      <c r="P2" s="4"/>
      <c r="Q2" s="4"/>
      <c r="R2" s="4"/>
      <c r="S2" s="4"/>
      <c r="T2" s="4"/>
    </row>
    <row r="3" s="2" customFormat="1" ht="23.25" customHeight="1" spans="1:20">
      <c r="A3" s="5" t="s">
        <v>420</v>
      </c>
      <c r="B3" s="5"/>
      <c r="C3" s="5"/>
      <c r="D3" s="5"/>
      <c r="E3" s="5"/>
      <c r="F3" s="5"/>
      <c r="G3" s="5"/>
      <c r="H3" s="5"/>
      <c r="I3" s="5"/>
      <c r="J3" s="5"/>
      <c r="K3" s="5"/>
      <c r="L3" s="5"/>
      <c r="M3" s="5"/>
      <c r="N3" s="5"/>
      <c r="O3" s="5"/>
      <c r="P3" s="5"/>
      <c r="Q3" s="5"/>
      <c r="R3" s="5"/>
      <c r="S3" s="5"/>
      <c r="T3" s="5"/>
    </row>
    <row r="4" s="2" customFormat="1" ht="16.35" customHeight="1" spans="1:20">
      <c r="A4" s="6"/>
      <c r="B4" s="6"/>
      <c r="C4" s="6"/>
      <c r="D4" s="6"/>
      <c r="E4" s="6"/>
      <c r="F4" s="6"/>
      <c r="G4" s="6"/>
      <c r="H4" s="6"/>
      <c r="I4" s="6"/>
      <c r="J4" s="6"/>
      <c r="K4" s="6"/>
      <c r="R4" s="29" t="s">
        <v>212</v>
      </c>
      <c r="S4" s="29"/>
      <c r="T4" s="29"/>
    </row>
    <row r="5" s="2" customFormat="1" ht="18.1" customHeight="1" spans="1:20">
      <c r="A5" s="7" t="s">
        <v>213</v>
      </c>
      <c r="B5" s="7" t="s">
        <v>214</v>
      </c>
      <c r="C5" s="7" t="s">
        <v>421</v>
      </c>
      <c r="D5" s="7"/>
      <c r="E5" s="7"/>
      <c r="F5" s="7"/>
      <c r="G5" s="7"/>
      <c r="H5" s="7"/>
      <c r="I5" s="7"/>
      <c r="J5" s="10" t="s">
        <v>422</v>
      </c>
      <c r="K5" s="7" t="s">
        <v>423</v>
      </c>
      <c r="L5" s="11" t="s">
        <v>424</v>
      </c>
      <c r="M5" s="11"/>
      <c r="N5" s="11"/>
      <c r="O5" s="11"/>
      <c r="P5" s="11"/>
      <c r="Q5" s="11"/>
      <c r="R5" s="11"/>
      <c r="S5" s="11"/>
      <c r="T5" s="11"/>
    </row>
    <row r="6" s="2" customFormat="1" ht="18.95" customHeight="1" spans="1:20">
      <c r="A6" s="7"/>
      <c r="B6" s="7"/>
      <c r="C6" s="7" t="s">
        <v>425</v>
      </c>
      <c r="D6" s="7" t="s">
        <v>426</v>
      </c>
      <c r="E6" s="7"/>
      <c r="F6" s="7"/>
      <c r="G6" s="7"/>
      <c r="H6" s="7" t="s">
        <v>427</v>
      </c>
      <c r="I6" s="7"/>
      <c r="J6" s="12"/>
      <c r="K6" s="7"/>
      <c r="L6" s="11"/>
      <c r="M6" s="11"/>
      <c r="N6" s="11"/>
      <c r="O6" s="11"/>
      <c r="P6" s="11"/>
      <c r="Q6" s="11"/>
      <c r="R6" s="11"/>
      <c r="S6" s="11"/>
      <c r="T6" s="11"/>
    </row>
    <row r="7" s="2" customFormat="1" ht="31.05" customHeight="1" spans="1:20">
      <c r="A7" s="7"/>
      <c r="B7" s="7"/>
      <c r="C7" s="7"/>
      <c r="D7" s="7" t="s">
        <v>229</v>
      </c>
      <c r="E7" s="7" t="s">
        <v>428</v>
      </c>
      <c r="F7" s="7" t="s">
        <v>429</v>
      </c>
      <c r="G7" s="7" t="s">
        <v>430</v>
      </c>
      <c r="H7" s="7" t="s">
        <v>87</v>
      </c>
      <c r="I7" s="7" t="s">
        <v>88</v>
      </c>
      <c r="J7" s="13"/>
      <c r="K7" s="7"/>
      <c r="L7" s="7" t="s">
        <v>263</v>
      </c>
      <c r="M7" s="7" t="s">
        <v>264</v>
      </c>
      <c r="N7" s="7" t="s">
        <v>265</v>
      </c>
      <c r="O7" s="7" t="s">
        <v>270</v>
      </c>
      <c r="P7" s="7" t="s">
        <v>266</v>
      </c>
      <c r="Q7" s="7" t="s">
        <v>431</v>
      </c>
      <c r="R7" s="7" t="s">
        <v>432</v>
      </c>
      <c r="S7" s="7" t="s">
        <v>433</v>
      </c>
      <c r="T7" s="7" t="s">
        <v>3</v>
      </c>
    </row>
    <row r="8" s="1" customFormat="1" ht="36" customHeight="1" spans="1:20">
      <c r="A8" s="8">
        <v>305007</v>
      </c>
      <c r="B8" s="8" t="s">
        <v>85</v>
      </c>
      <c r="C8" s="9">
        <v>2142.26</v>
      </c>
      <c r="D8" s="9">
        <v>1933.26</v>
      </c>
      <c r="E8" s="9">
        <v>0</v>
      </c>
      <c r="F8" s="9">
        <v>209</v>
      </c>
      <c r="G8" s="9"/>
      <c r="H8" s="9">
        <v>1953.26</v>
      </c>
      <c r="I8" s="9">
        <v>189</v>
      </c>
      <c r="J8" s="14" t="s">
        <v>434</v>
      </c>
      <c r="K8" s="8" t="s">
        <v>435</v>
      </c>
      <c r="L8" s="15" t="s">
        <v>436</v>
      </c>
      <c r="M8" s="16" t="s">
        <v>437</v>
      </c>
      <c r="N8" s="15" t="s">
        <v>87</v>
      </c>
      <c r="O8" s="17" t="s">
        <v>279</v>
      </c>
      <c r="P8" s="15">
        <v>1953.26</v>
      </c>
      <c r="Q8" s="15" t="s">
        <v>278</v>
      </c>
      <c r="R8" s="15" t="s">
        <v>438</v>
      </c>
      <c r="S8" s="30" t="str">
        <f>'[1]2024年部门整体支出绩效目标表'!$S$7</f>
        <v>实际成本控制在预算指标内计5分，每超出成本 1%扣0.2分，扣完为止。</v>
      </c>
      <c r="T8" s="15"/>
    </row>
    <row r="9" s="1" customFormat="1" ht="36" customHeight="1" spans="1:20">
      <c r="A9" s="8"/>
      <c r="B9" s="8"/>
      <c r="C9" s="9"/>
      <c r="D9" s="9"/>
      <c r="E9" s="9"/>
      <c r="F9" s="9"/>
      <c r="G9" s="9"/>
      <c r="H9" s="9"/>
      <c r="I9" s="9"/>
      <c r="J9" s="18"/>
      <c r="K9" s="8"/>
      <c r="L9" s="15"/>
      <c r="M9" s="19"/>
      <c r="N9" s="15" t="s">
        <v>88</v>
      </c>
      <c r="O9" s="17" t="s">
        <v>279</v>
      </c>
      <c r="P9" s="15">
        <v>189</v>
      </c>
      <c r="Q9" s="15" t="s">
        <v>278</v>
      </c>
      <c r="R9" s="15" t="s">
        <v>438</v>
      </c>
      <c r="S9" s="30" t="s">
        <v>439</v>
      </c>
      <c r="T9" s="15"/>
    </row>
    <row r="10" s="1" customFormat="1" ht="43" customHeight="1" spans="1:20">
      <c r="A10" s="8"/>
      <c r="B10" s="8"/>
      <c r="C10" s="9"/>
      <c r="D10" s="9"/>
      <c r="E10" s="9"/>
      <c r="F10" s="9"/>
      <c r="G10" s="9"/>
      <c r="H10" s="9"/>
      <c r="I10" s="9"/>
      <c r="J10" s="18"/>
      <c r="K10" s="8"/>
      <c r="L10" s="15"/>
      <c r="M10" s="15" t="s">
        <v>440</v>
      </c>
      <c r="N10" s="15" t="s">
        <v>441</v>
      </c>
      <c r="O10" s="17" t="s">
        <v>279</v>
      </c>
      <c r="P10" s="15">
        <v>0</v>
      </c>
      <c r="Q10" s="15" t="s">
        <v>294</v>
      </c>
      <c r="R10" s="31" t="s">
        <v>442</v>
      </c>
      <c r="S10" s="32" t="s">
        <v>443</v>
      </c>
      <c r="T10" s="15"/>
    </row>
    <row r="11" s="1" customFormat="1" ht="20" customHeight="1" spans="1:20">
      <c r="A11" s="8"/>
      <c r="B11" s="8"/>
      <c r="C11" s="9"/>
      <c r="D11" s="9"/>
      <c r="E11" s="9"/>
      <c r="F11" s="9"/>
      <c r="G11" s="9"/>
      <c r="H11" s="9"/>
      <c r="I11" s="9"/>
      <c r="J11" s="18"/>
      <c r="K11" s="8"/>
      <c r="L11" s="15"/>
      <c r="M11" s="15" t="s">
        <v>282</v>
      </c>
      <c r="N11" s="20" t="s">
        <v>281</v>
      </c>
      <c r="O11" s="21"/>
      <c r="P11" s="21"/>
      <c r="Q11" s="21"/>
      <c r="R11" s="21"/>
      <c r="S11" s="21"/>
      <c r="T11" s="33"/>
    </row>
    <row r="12" s="1" customFormat="1" ht="30" customHeight="1" spans="1:20">
      <c r="A12" s="8"/>
      <c r="B12" s="8"/>
      <c r="C12" s="9"/>
      <c r="D12" s="9"/>
      <c r="E12" s="9"/>
      <c r="F12" s="9"/>
      <c r="G12" s="9"/>
      <c r="H12" s="9"/>
      <c r="I12" s="9"/>
      <c r="J12" s="18"/>
      <c r="K12" s="8"/>
      <c r="L12" s="15" t="s">
        <v>444</v>
      </c>
      <c r="M12" s="15" t="s">
        <v>445</v>
      </c>
      <c r="N12" s="22" t="s">
        <v>446</v>
      </c>
      <c r="O12" s="23" t="s">
        <v>295</v>
      </c>
      <c r="P12" s="24">
        <v>1000</v>
      </c>
      <c r="Q12" s="22" t="s">
        <v>398</v>
      </c>
      <c r="R12" s="22" t="s">
        <v>322</v>
      </c>
      <c r="S12" s="34" t="s">
        <v>447</v>
      </c>
      <c r="T12" s="15"/>
    </row>
    <row r="13" s="1" customFormat="1" ht="48" customHeight="1" spans="1:20">
      <c r="A13" s="8"/>
      <c r="B13" s="8"/>
      <c r="C13" s="9"/>
      <c r="D13" s="9"/>
      <c r="E13" s="9"/>
      <c r="F13" s="9"/>
      <c r="G13" s="9"/>
      <c r="H13" s="9"/>
      <c r="I13" s="9"/>
      <c r="J13" s="18"/>
      <c r="K13" s="8"/>
      <c r="L13" s="15"/>
      <c r="M13" s="15" t="s">
        <v>448</v>
      </c>
      <c r="N13" s="15" t="s">
        <v>449</v>
      </c>
      <c r="O13" s="15" t="s">
        <v>289</v>
      </c>
      <c r="P13" s="25">
        <v>100</v>
      </c>
      <c r="Q13" s="15" t="s">
        <v>294</v>
      </c>
      <c r="R13" s="15" t="s">
        <v>450</v>
      </c>
      <c r="S13" s="30" t="s">
        <v>451</v>
      </c>
      <c r="T13" s="15"/>
    </row>
    <row r="14" s="1" customFormat="1" ht="24" customHeight="1" spans="1:20">
      <c r="A14" s="8"/>
      <c r="B14" s="8"/>
      <c r="C14" s="9"/>
      <c r="D14" s="9"/>
      <c r="E14" s="9"/>
      <c r="F14" s="9"/>
      <c r="G14" s="9"/>
      <c r="H14" s="9"/>
      <c r="I14" s="9"/>
      <c r="J14" s="18"/>
      <c r="K14" s="8"/>
      <c r="L14" s="15"/>
      <c r="M14" s="15" t="s">
        <v>452</v>
      </c>
      <c r="N14" s="15" t="s">
        <v>453</v>
      </c>
      <c r="O14" s="15" t="s">
        <v>347</v>
      </c>
      <c r="P14" s="25" t="s">
        <v>454</v>
      </c>
      <c r="Q14" s="15" t="s">
        <v>455</v>
      </c>
      <c r="R14" s="15" t="s">
        <v>455</v>
      </c>
      <c r="S14" s="30" t="s">
        <v>456</v>
      </c>
      <c r="T14" s="15"/>
    </row>
    <row r="15" s="1" customFormat="1" ht="24" customHeight="1" spans="1:20">
      <c r="A15" s="8"/>
      <c r="B15" s="8"/>
      <c r="C15" s="9"/>
      <c r="D15" s="9"/>
      <c r="E15" s="9"/>
      <c r="F15" s="9"/>
      <c r="G15" s="9"/>
      <c r="H15" s="9"/>
      <c r="I15" s="9"/>
      <c r="J15" s="18"/>
      <c r="K15" s="8"/>
      <c r="L15" s="15" t="s">
        <v>457</v>
      </c>
      <c r="M15" s="15" t="s">
        <v>458</v>
      </c>
      <c r="N15" s="15" t="s">
        <v>459</v>
      </c>
      <c r="O15" s="26" t="s">
        <v>295</v>
      </c>
      <c r="P15" s="25">
        <v>800</v>
      </c>
      <c r="Q15" s="15" t="s">
        <v>278</v>
      </c>
      <c r="R15" s="15" t="s">
        <v>460</v>
      </c>
      <c r="S15" s="30" t="s">
        <v>461</v>
      </c>
      <c r="T15" s="15"/>
    </row>
    <row r="16" s="1" customFormat="1" ht="25" customHeight="1" spans="1:20">
      <c r="A16" s="8"/>
      <c r="B16" s="8"/>
      <c r="C16" s="9"/>
      <c r="D16" s="9"/>
      <c r="E16" s="9"/>
      <c r="F16" s="9"/>
      <c r="G16" s="9"/>
      <c r="H16" s="9"/>
      <c r="I16" s="9"/>
      <c r="J16" s="18"/>
      <c r="K16" s="8"/>
      <c r="L16" s="15"/>
      <c r="M16" s="15" t="s">
        <v>462</v>
      </c>
      <c r="N16" s="27" t="s">
        <v>463</v>
      </c>
      <c r="O16" s="15" t="s">
        <v>302</v>
      </c>
      <c r="P16" s="25" t="s">
        <v>332</v>
      </c>
      <c r="Q16" s="15" t="s">
        <v>301</v>
      </c>
      <c r="R16" s="15" t="s">
        <v>464</v>
      </c>
      <c r="S16" s="30" t="s">
        <v>465</v>
      </c>
      <c r="T16" s="15"/>
    </row>
    <row r="17" s="1" customFormat="1" ht="20" customHeight="1" spans="1:20">
      <c r="A17" s="8"/>
      <c r="B17" s="8"/>
      <c r="C17" s="9"/>
      <c r="D17" s="9"/>
      <c r="E17" s="9"/>
      <c r="F17" s="9"/>
      <c r="G17" s="9"/>
      <c r="H17" s="9"/>
      <c r="I17" s="9"/>
      <c r="J17" s="18"/>
      <c r="K17" s="8"/>
      <c r="L17" s="15"/>
      <c r="M17" s="15" t="s">
        <v>310</v>
      </c>
      <c r="N17" s="20" t="s">
        <v>281</v>
      </c>
      <c r="O17" s="21"/>
      <c r="P17" s="21"/>
      <c r="Q17" s="21"/>
      <c r="R17" s="21"/>
      <c r="S17" s="21"/>
      <c r="T17" s="33"/>
    </row>
    <row r="18" s="1" customFormat="1" ht="27" customHeight="1" spans="1:20">
      <c r="A18" s="8"/>
      <c r="B18" s="8"/>
      <c r="C18" s="9"/>
      <c r="D18" s="9"/>
      <c r="E18" s="9"/>
      <c r="F18" s="9"/>
      <c r="G18" s="9"/>
      <c r="H18" s="9"/>
      <c r="I18" s="9"/>
      <c r="J18" s="18"/>
      <c r="K18" s="8"/>
      <c r="L18" s="15"/>
      <c r="M18" s="15" t="s">
        <v>466</v>
      </c>
      <c r="N18" s="15" t="s">
        <v>467</v>
      </c>
      <c r="O18" s="15" t="s">
        <v>302</v>
      </c>
      <c r="P18" s="25" t="s">
        <v>332</v>
      </c>
      <c r="Q18" s="15" t="s">
        <v>301</v>
      </c>
      <c r="R18" s="15" t="s">
        <v>464</v>
      </c>
      <c r="S18" s="30" t="s">
        <v>465</v>
      </c>
      <c r="T18" s="15"/>
    </row>
    <row r="19" s="1" customFormat="1" ht="51" customHeight="1" spans="1:20">
      <c r="A19" s="8"/>
      <c r="B19" s="8"/>
      <c r="C19" s="9"/>
      <c r="D19" s="9"/>
      <c r="E19" s="9"/>
      <c r="F19" s="9"/>
      <c r="G19" s="9"/>
      <c r="H19" s="9"/>
      <c r="I19" s="9"/>
      <c r="J19" s="28"/>
      <c r="K19" s="8"/>
      <c r="L19" s="15" t="s">
        <v>468</v>
      </c>
      <c r="M19" s="15" t="s">
        <v>469</v>
      </c>
      <c r="N19" s="15" t="s">
        <v>470</v>
      </c>
      <c r="O19" s="15" t="s">
        <v>295</v>
      </c>
      <c r="P19" s="25">
        <v>90</v>
      </c>
      <c r="Q19" s="15" t="s">
        <v>294</v>
      </c>
      <c r="R19" s="15" t="s">
        <v>471</v>
      </c>
      <c r="S19" s="35" t="s">
        <v>472</v>
      </c>
      <c r="T19" s="15"/>
    </row>
  </sheetData>
  <mergeCells count="29">
    <mergeCell ref="A2:T2"/>
    <mergeCell ref="A3:T3"/>
    <mergeCell ref="R4:T4"/>
    <mergeCell ref="C5:I5"/>
    <mergeCell ref="D6:G6"/>
    <mergeCell ref="H6:I6"/>
    <mergeCell ref="N11:T11"/>
    <mergeCell ref="N17:T17"/>
    <mergeCell ref="A5:A7"/>
    <mergeCell ref="A8:A19"/>
    <mergeCell ref="B5:B7"/>
    <mergeCell ref="B8:B19"/>
    <mergeCell ref="C6:C7"/>
    <mergeCell ref="C8:C19"/>
    <mergeCell ref="D8:D19"/>
    <mergeCell ref="E8:E19"/>
    <mergeCell ref="F8:F19"/>
    <mergeCell ref="G8:G19"/>
    <mergeCell ref="H8:H19"/>
    <mergeCell ref="I8:I19"/>
    <mergeCell ref="J5:J7"/>
    <mergeCell ref="J8:J19"/>
    <mergeCell ref="K5:K7"/>
    <mergeCell ref="K8:K19"/>
    <mergeCell ref="L8:L11"/>
    <mergeCell ref="L12:L14"/>
    <mergeCell ref="L15:L18"/>
    <mergeCell ref="M8:M9"/>
    <mergeCell ref="L5:T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5"/>
  <sheetViews>
    <sheetView topLeftCell="A20" workbookViewId="0">
      <selection activeCell="A1" sqref="A1"/>
    </sheetView>
  </sheetViews>
  <sheetFormatPr defaultColWidth="10" defaultRowHeight="13.5" outlineLevelCol="3"/>
  <cols>
    <col min="1" max="1" width="31.625" customWidth="1"/>
    <col min="2" max="2" width="16.75" customWidth="1"/>
    <col min="3" max="3" width="39.625" customWidth="1"/>
    <col min="4" max="4" width="31.125" customWidth="1"/>
  </cols>
  <sheetData>
    <row r="1" ht="21.6" customHeight="1" spans="1:4">
      <c r="A1" s="94"/>
      <c r="B1" s="94"/>
      <c r="C1" s="94"/>
      <c r="D1" s="94"/>
    </row>
    <row r="2" ht="34.5" customHeight="1" spans="1:4">
      <c r="A2" s="95" t="s">
        <v>4</v>
      </c>
      <c r="B2" s="95"/>
      <c r="C2" s="95"/>
      <c r="D2" s="95"/>
    </row>
    <row r="3" ht="33.6" customHeight="1" spans="1:4">
      <c r="A3" s="121" t="s">
        <v>13</v>
      </c>
      <c r="B3" s="121"/>
      <c r="C3" s="121"/>
      <c r="D3" s="121"/>
    </row>
    <row r="4" ht="22.35" customHeight="1" spans="4:4">
      <c r="D4" s="122" t="s">
        <v>14</v>
      </c>
    </row>
    <row r="5" ht="28.5" customHeight="1" spans="1:4">
      <c r="A5" s="123" t="s">
        <v>15</v>
      </c>
      <c r="B5" s="123"/>
      <c r="C5" s="123" t="s">
        <v>16</v>
      </c>
      <c r="D5" s="123"/>
    </row>
    <row r="6" ht="31.15" customHeight="1" spans="1:4">
      <c r="A6" s="117" t="s">
        <v>17</v>
      </c>
      <c r="B6" s="117" t="s">
        <v>18</v>
      </c>
      <c r="C6" s="117" t="s">
        <v>17</v>
      </c>
      <c r="D6" s="117" t="s">
        <v>18</v>
      </c>
    </row>
    <row r="7" ht="22.9" customHeight="1" spans="1:4">
      <c r="A7" s="103" t="s">
        <v>19</v>
      </c>
      <c r="B7" s="111">
        <v>1933.258732</v>
      </c>
      <c r="C7" s="103" t="s">
        <v>20</v>
      </c>
      <c r="D7" s="111">
        <v>797.255223</v>
      </c>
    </row>
    <row r="8" ht="22.9" customHeight="1" spans="1:4">
      <c r="A8" s="103" t="s">
        <v>21</v>
      </c>
      <c r="B8" s="111">
        <v>209</v>
      </c>
      <c r="C8" s="103" t="s">
        <v>22</v>
      </c>
      <c r="D8" s="111"/>
    </row>
    <row r="9" ht="22.9" customHeight="1" spans="1:4">
      <c r="A9" s="103" t="s">
        <v>23</v>
      </c>
      <c r="B9" s="111"/>
      <c r="C9" s="103" t="s">
        <v>24</v>
      </c>
      <c r="D9" s="111"/>
    </row>
    <row r="10" ht="22.9" customHeight="1" spans="1:4">
      <c r="A10" s="103" t="s">
        <v>25</v>
      </c>
      <c r="B10" s="111"/>
      <c r="C10" s="103" t="s">
        <v>26</v>
      </c>
      <c r="D10" s="111"/>
    </row>
    <row r="11" ht="22.9" customHeight="1" spans="1:4">
      <c r="A11" s="103" t="s">
        <v>27</v>
      </c>
      <c r="B11" s="111"/>
      <c r="C11" s="103" t="s">
        <v>28</v>
      </c>
      <c r="D11" s="111"/>
    </row>
    <row r="12" ht="22.9" customHeight="1" spans="1:4">
      <c r="A12" s="103" t="s">
        <v>29</v>
      </c>
      <c r="B12" s="111"/>
      <c r="C12" s="103" t="s">
        <v>30</v>
      </c>
      <c r="D12" s="111"/>
    </row>
    <row r="13" ht="22.9" customHeight="1" spans="1:4">
      <c r="A13" s="103" t="s">
        <v>31</v>
      </c>
      <c r="B13" s="111"/>
      <c r="C13" s="103" t="s">
        <v>32</v>
      </c>
      <c r="D13" s="111"/>
    </row>
    <row r="14" ht="22.9" customHeight="1" spans="1:4">
      <c r="A14" s="103"/>
      <c r="B14" s="103"/>
      <c r="C14" s="103" t="s">
        <v>33</v>
      </c>
      <c r="D14" s="111">
        <v>163.755264</v>
      </c>
    </row>
    <row r="15" ht="22.9" customHeight="1" spans="1:4">
      <c r="A15" s="103"/>
      <c r="B15" s="103"/>
      <c r="C15" s="103" t="s">
        <v>34</v>
      </c>
      <c r="D15" s="111"/>
    </row>
    <row r="16" ht="22.9" customHeight="1" spans="1:4">
      <c r="A16" s="103"/>
      <c r="B16" s="103"/>
      <c r="C16" s="103" t="s">
        <v>35</v>
      </c>
      <c r="D16" s="111"/>
    </row>
    <row r="17" ht="22.9" customHeight="1" spans="1:4">
      <c r="A17" s="103"/>
      <c r="B17" s="103"/>
      <c r="C17" s="103" t="s">
        <v>36</v>
      </c>
      <c r="D17" s="111"/>
    </row>
    <row r="18" ht="22.9" customHeight="1" spans="1:4">
      <c r="A18" s="103"/>
      <c r="B18" s="103"/>
      <c r="C18" s="103" t="s">
        <v>37</v>
      </c>
      <c r="D18" s="111">
        <v>656.867445</v>
      </c>
    </row>
    <row r="19" ht="22.9" customHeight="1" spans="1:4">
      <c r="A19" s="103"/>
      <c r="B19" s="103"/>
      <c r="C19" s="103" t="s">
        <v>38</v>
      </c>
      <c r="D19" s="111"/>
    </row>
    <row r="20" ht="22.9" customHeight="1" spans="1:4">
      <c r="A20" s="103"/>
      <c r="B20" s="103"/>
      <c r="C20" s="103" t="s">
        <v>39</v>
      </c>
      <c r="D20" s="111"/>
    </row>
    <row r="21" ht="22.9" customHeight="1" spans="1:4">
      <c r="A21" s="103"/>
      <c r="B21" s="103"/>
      <c r="C21" s="103" t="s">
        <v>40</v>
      </c>
      <c r="D21" s="111"/>
    </row>
    <row r="22" ht="22.9" customHeight="1" spans="1:4">
      <c r="A22" s="103"/>
      <c r="B22" s="103"/>
      <c r="C22" s="103" t="s">
        <v>41</v>
      </c>
      <c r="D22" s="111"/>
    </row>
    <row r="23" ht="22.9" customHeight="1" spans="1:4">
      <c r="A23" s="103"/>
      <c r="B23" s="103"/>
      <c r="C23" s="103" t="s">
        <v>42</v>
      </c>
      <c r="D23" s="111"/>
    </row>
    <row r="24" ht="22.9" customHeight="1" spans="1:4">
      <c r="A24" s="103"/>
      <c r="B24" s="103"/>
      <c r="C24" s="103" t="s">
        <v>43</v>
      </c>
      <c r="D24" s="111"/>
    </row>
    <row r="25" ht="22.9" customHeight="1" spans="1:4">
      <c r="A25" s="103"/>
      <c r="B25" s="103"/>
      <c r="C25" s="103" t="s">
        <v>44</v>
      </c>
      <c r="D25" s="111">
        <v>524.3808</v>
      </c>
    </row>
    <row r="26" ht="22.9" customHeight="1" spans="1:4">
      <c r="A26" s="103"/>
      <c r="B26" s="103"/>
      <c r="C26" s="103" t="s">
        <v>45</v>
      </c>
      <c r="D26" s="111"/>
    </row>
    <row r="27" ht="22.9" customHeight="1" spans="1:4">
      <c r="A27" s="103"/>
      <c r="B27" s="103"/>
      <c r="C27" s="103" t="s">
        <v>46</v>
      </c>
      <c r="D27" s="111"/>
    </row>
    <row r="28" ht="22.9" customHeight="1" spans="1:4">
      <c r="A28" s="103"/>
      <c r="B28" s="103"/>
      <c r="C28" s="103" t="s">
        <v>47</v>
      </c>
      <c r="D28" s="111"/>
    </row>
    <row r="29" ht="22.9" customHeight="1" spans="1:4">
      <c r="A29" s="103"/>
      <c r="B29" s="103"/>
      <c r="C29" s="103" t="s">
        <v>48</v>
      </c>
      <c r="D29" s="111"/>
    </row>
    <row r="30" ht="22.9" customHeight="1" spans="1:4">
      <c r="A30" s="103"/>
      <c r="B30" s="103"/>
      <c r="C30" s="103" t="s">
        <v>49</v>
      </c>
      <c r="D30" s="111"/>
    </row>
    <row r="31" ht="22.9" customHeight="1" spans="1:4">
      <c r="A31" s="103"/>
      <c r="B31" s="103"/>
      <c r="C31" s="103" t="s">
        <v>50</v>
      </c>
      <c r="D31" s="111"/>
    </row>
    <row r="32" ht="22.9" customHeight="1" spans="1:4">
      <c r="A32" s="103"/>
      <c r="B32" s="103"/>
      <c r="C32" s="103" t="s">
        <v>51</v>
      </c>
      <c r="D32" s="111"/>
    </row>
    <row r="33" ht="22.9" customHeight="1" spans="1:4">
      <c r="A33" s="103"/>
      <c r="B33" s="103"/>
      <c r="C33" s="103" t="s">
        <v>52</v>
      </c>
      <c r="D33" s="111"/>
    </row>
    <row r="34" ht="22.9" customHeight="1" spans="1:4">
      <c r="A34" s="103"/>
      <c r="B34" s="103"/>
      <c r="C34" s="103" t="s">
        <v>53</v>
      </c>
      <c r="D34" s="111"/>
    </row>
    <row r="35" ht="22.9" customHeight="1" spans="1:4">
      <c r="A35" s="103"/>
      <c r="B35" s="103"/>
      <c r="C35" s="103" t="s">
        <v>54</v>
      </c>
      <c r="D35" s="111"/>
    </row>
    <row r="36" ht="22.9" customHeight="1" spans="1:4">
      <c r="A36" s="103"/>
      <c r="B36" s="103"/>
      <c r="C36" s="103" t="s">
        <v>55</v>
      </c>
      <c r="D36" s="111"/>
    </row>
    <row r="37" ht="22.9" customHeight="1" spans="1:4">
      <c r="A37" s="103"/>
      <c r="B37" s="103"/>
      <c r="C37" s="112"/>
      <c r="D37" s="111"/>
    </row>
    <row r="38" ht="26.65" customHeight="1" spans="1:4">
      <c r="A38" s="103"/>
      <c r="B38" s="103"/>
      <c r="C38" s="103"/>
      <c r="D38" s="111"/>
    </row>
    <row r="39" ht="21.2" customHeight="1" spans="1:4">
      <c r="A39" s="114" t="s">
        <v>56</v>
      </c>
      <c r="B39" s="124">
        <v>2142.258732</v>
      </c>
      <c r="C39" s="114" t="s">
        <v>57</v>
      </c>
      <c r="D39" s="124">
        <v>2142.258732</v>
      </c>
    </row>
    <row r="40" ht="21.2" customHeight="1" spans="1:4">
      <c r="A40" s="120" t="s">
        <v>58</v>
      </c>
      <c r="B40" s="111"/>
      <c r="C40" s="98" t="s">
        <v>59</v>
      </c>
      <c r="D40" s="113"/>
    </row>
    <row r="41" ht="24.2" customHeight="1" spans="1:4">
      <c r="A41" s="120" t="s">
        <v>60</v>
      </c>
      <c r="B41" s="111"/>
      <c r="C41" s="112"/>
      <c r="D41" s="111"/>
    </row>
    <row r="42" ht="18.95" customHeight="1" spans="1:4">
      <c r="A42" s="120" t="s">
        <v>61</v>
      </c>
      <c r="B42" s="111"/>
      <c r="C42" s="112"/>
      <c r="D42" s="111"/>
    </row>
    <row r="43" ht="20.65" customHeight="1" spans="1:4">
      <c r="A43" s="120" t="s">
        <v>62</v>
      </c>
      <c r="B43" s="111"/>
      <c r="C43" s="103"/>
      <c r="D43" s="111"/>
    </row>
    <row r="44" ht="25.9" customHeight="1" spans="1:4">
      <c r="A44" s="120" t="s">
        <v>63</v>
      </c>
      <c r="B44" s="111"/>
      <c r="C44" s="103"/>
      <c r="D44" s="111"/>
    </row>
    <row r="45" ht="42.2" customHeight="1" spans="1:4">
      <c r="A45" s="123" t="s">
        <v>64</v>
      </c>
      <c r="B45" s="125">
        <v>2142.258732</v>
      </c>
      <c r="C45" s="123" t="s">
        <v>65</v>
      </c>
      <c r="D45" s="125">
        <v>2142.258732</v>
      </c>
    </row>
  </sheetData>
  <mergeCells count="4">
    <mergeCell ref="A2:D2"/>
    <mergeCell ref="A3:D3"/>
    <mergeCell ref="A5:B5"/>
    <mergeCell ref="C5:D5"/>
  </mergeCells>
  <pageMargins left="0.75" right="0.39300000667572" top="0.268999993801117" bottom="0.11800000071525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0"/>
  <sheetViews>
    <sheetView workbookViewId="0">
      <selection activeCell="A1" sqref="A1"/>
    </sheetView>
  </sheetViews>
  <sheetFormatPr defaultColWidth="10" defaultRowHeight="13.5"/>
  <cols>
    <col min="1" max="1" width="11.25" customWidth="1"/>
    <col min="2" max="2" width="25.5" customWidth="1"/>
    <col min="3" max="3" width="14.375" customWidth="1"/>
    <col min="4" max="5" width="9.75" customWidth="1"/>
    <col min="6" max="6" width="18.875" customWidth="1"/>
    <col min="7" max="7" width="9.75" customWidth="1"/>
    <col min="8" max="8" width="11.875" customWidth="1"/>
    <col min="9" max="10" width="15.375" customWidth="1"/>
    <col min="11" max="13" width="9.75" customWidth="1"/>
    <col min="14" max="15" width="13" customWidth="1"/>
    <col min="16" max="17" width="15.375" customWidth="1"/>
    <col min="18" max="19" width="9.75" customWidth="1"/>
  </cols>
  <sheetData>
    <row r="1" ht="22.9" customHeight="1" spans="1:17">
      <c r="A1" s="94"/>
      <c r="B1" s="94"/>
      <c r="C1" s="94"/>
      <c r="D1" s="94"/>
      <c r="E1" s="94"/>
      <c r="F1" s="94"/>
      <c r="G1" s="94"/>
      <c r="H1" s="94"/>
      <c r="I1" s="94"/>
      <c r="J1" s="94"/>
      <c r="K1" s="94"/>
      <c r="L1" s="94"/>
      <c r="M1" s="94"/>
      <c r="N1" s="94"/>
      <c r="O1" s="94"/>
      <c r="P1" s="94"/>
      <c r="Q1" s="94"/>
    </row>
    <row r="2" ht="35.85" customHeight="1" spans="1:17">
      <c r="A2" s="95" t="s">
        <v>5</v>
      </c>
      <c r="B2" s="95"/>
      <c r="C2" s="95"/>
      <c r="D2" s="95"/>
      <c r="E2" s="95"/>
      <c r="F2" s="95"/>
      <c r="G2" s="95"/>
      <c r="H2" s="95"/>
      <c r="I2" s="95"/>
      <c r="J2" s="95"/>
      <c r="K2" s="95"/>
      <c r="L2" s="95"/>
      <c r="M2" s="95"/>
      <c r="N2" s="95"/>
      <c r="O2" s="95"/>
      <c r="P2" s="95"/>
      <c r="Q2" s="95"/>
    </row>
    <row r="3" ht="31.15" customHeight="1" spans="1:17">
      <c r="A3" s="96" t="s">
        <v>13</v>
      </c>
      <c r="B3" s="96"/>
      <c r="C3" s="96"/>
      <c r="D3" s="96"/>
      <c r="E3" s="96"/>
      <c r="F3" s="96"/>
      <c r="G3" s="96"/>
      <c r="H3" s="96"/>
      <c r="I3" s="96"/>
      <c r="J3" s="96"/>
      <c r="K3" s="96"/>
      <c r="L3" s="96"/>
      <c r="M3" s="96"/>
      <c r="N3" s="96"/>
      <c r="O3" s="96"/>
      <c r="P3" s="96"/>
      <c r="Q3" s="96"/>
    </row>
    <row r="4" ht="17.25" customHeight="1" spans="1:17">
      <c r="A4" s="97" t="s">
        <v>14</v>
      </c>
      <c r="B4" s="97"/>
      <c r="C4" s="97"/>
      <c r="D4" s="97"/>
      <c r="E4" s="97"/>
      <c r="F4" s="97"/>
      <c r="G4" s="97"/>
      <c r="H4" s="97"/>
      <c r="I4" s="97"/>
      <c r="J4" s="97"/>
      <c r="K4" s="97"/>
      <c r="L4" s="97"/>
      <c r="M4" s="97"/>
      <c r="N4" s="97"/>
      <c r="O4" s="97"/>
      <c r="P4" s="97"/>
      <c r="Q4" s="97"/>
    </row>
    <row r="5" ht="34.5" customHeight="1" spans="1:17">
      <c r="A5" s="98" t="s">
        <v>66</v>
      </c>
      <c r="B5" s="98"/>
      <c r="C5" s="98" t="s">
        <v>67</v>
      </c>
      <c r="D5" s="98" t="s">
        <v>68</v>
      </c>
      <c r="E5" s="98"/>
      <c r="F5" s="98"/>
      <c r="G5" s="98"/>
      <c r="H5" s="98"/>
      <c r="I5" s="98"/>
      <c r="J5" s="98"/>
      <c r="K5" s="98"/>
      <c r="L5" s="98" t="s">
        <v>69</v>
      </c>
      <c r="M5" s="98"/>
      <c r="N5" s="98"/>
      <c r="O5" s="98"/>
      <c r="P5" s="98"/>
      <c r="Q5" s="98"/>
    </row>
    <row r="6" ht="31.15" customHeight="1" spans="1:17">
      <c r="A6" s="98" t="s">
        <v>70</v>
      </c>
      <c r="B6" s="98" t="s">
        <v>2</v>
      </c>
      <c r="C6" s="98"/>
      <c r="D6" s="98" t="s">
        <v>71</v>
      </c>
      <c r="E6" s="98" t="s">
        <v>72</v>
      </c>
      <c r="F6" s="98" t="s">
        <v>73</v>
      </c>
      <c r="G6" s="98" t="s">
        <v>74</v>
      </c>
      <c r="H6" s="109" t="s">
        <v>75</v>
      </c>
      <c r="I6" s="109" t="s">
        <v>76</v>
      </c>
      <c r="J6" s="109" t="s">
        <v>77</v>
      </c>
      <c r="K6" s="98" t="s">
        <v>78</v>
      </c>
      <c r="L6" s="98" t="s">
        <v>71</v>
      </c>
      <c r="M6" s="98" t="s">
        <v>58</v>
      </c>
      <c r="N6" s="98"/>
      <c r="O6" s="98"/>
      <c r="P6" s="109" t="s">
        <v>79</v>
      </c>
      <c r="Q6" s="109" t="s">
        <v>63</v>
      </c>
    </row>
    <row r="7" ht="28.5" customHeight="1" spans="1:17">
      <c r="A7" s="98"/>
      <c r="B7" s="98"/>
      <c r="C7" s="98"/>
      <c r="D7" s="98"/>
      <c r="E7" s="98"/>
      <c r="F7" s="98"/>
      <c r="G7" s="98"/>
      <c r="H7" s="109"/>
      <c r="I7" s="109"/>
      <c r="J7" s="109"/>
      <c r="K7" s="98"/>
      <c r="L7" s="98"/>
      <c r="M7" s="98" t="s">
        <v>80</v>
      </c>
      <c r="N7" s="98" t="s">
        <v>81</v>
      </c>
      <c r="O7" s="98" t="s">
        <v>82</v>
      </c>
      <c r="P7" s="109"/>
      <c r="Q7" s="109"/>
    </row>
    <row r="8" ht="31.9" customHeight="1" spans="1:17">
      <c r="A8" s="98" t="s">
        <v>83</v>
      </c>
      <c r="B8" s="98"/>
      <c r="C8" s="113">
        <v>2142.258732</v>
      </c>
      <c r="D8" s="113">
        <v>2142.258732</v>
      </c>
      <c r="E8" s="113">
        <v>1933.258732</v>
      </c>
      <c r="F8" s="113">
        <v>209</v>
      </c>
      <c r="G8" s="113"/>
      <c r="H8" s="113"/>
      <c r="I8" s="113"/>
      <c r="J8" s="113"/>
      <c r="K8" s="113"/>
      <c r="L8" s="113"/>
      <c r="M8" s="113"/>
      <c r="N8" s="113"/>
      <c r="O8" s="113"/>
      <c r="P8" s="113"/>
      <c r="Q8" s="113"/>
    </row>
    <row r="9" ht="31.15" customHeight="1" spans="1:17">
      <c r="A9" s="109" t="s">
        <v>13</v>
      </c>
      <c r="B9" s="109"/>
      <c r="C9" s="113">
        <v>2142.258732</v>
      </c>
      <c r="D9" s="113">
        <v>2142.258732</v>
      </c>
      <c r="E9" s="113">
        <v>1933.258732</v>
      </c>
      <c r="F9" s="113">
        <v>209</v>
      </c>
      <c r="G9" s="113"/>
      <c r="H9" s="113"/>
      <c r="I9" s="113"/>
      <c r="J9" s="113"/>
      <c r="K9" s="113"/>
      <c r="L9" s="113"/>
      <c r="M9" s="113"/>
      <c r="N9" s="113"/>
      <c r="O9" s="113"/>
      <c r="P9" s="113"/>
      <c r="Q9" s="113"/>
    </row>
    <row r="10" ht="26.65" customHeight="1" spans="1:17">
      <c r="A10" s="120" t="s">
        <v>84</v>
      </c>
      <c r="B10" s="120" t="s">
        <v>85</v>
      </c>
      <c r="C10" s="111">
        <v>2142.258732</v>
      </c>
      <c r="D10" s="111">
        <v>2142.258732</v>
      </c>
      <c r="E10" s="111">
        <v>1933.258732</v>
      </c>
      <c r="F10" s="111">
        <v>209</v>
      </c>
      <c r="G10" s="111"/>
      <c r="H10" s="111"/>
      <c r="I10" s="111"/>
      <c r="J10" s="111"/>
      <c r="K10" s="111"/>
      <c r="L10" s="111"/>
      <c r="M10" s="111"/>
      <c r="N10" s="111"/>
      <c r="O10" s="111"/>
      <c r="P10" s="111"/>
      <c r="Q10" s="111"/>
    </row>
  </sheetData>
  <mergeCells count="23">
    <mergeCell ref="A2:Q2"/>
    <mergeCell ref="A3:Q3"/>
    <mergeCell ref="A4:Q4"/>
    <mergeCell ref="A5:B5"/>
    <mergeCell ref="D5:K5"/>
    <mergeCell ref="L5:Q5"/>
    <mergeCell ref="M6:O6"/>
    <mergeCell ref="A8:B8"/>
    <mergeCell ref="A9:B9"/>
    <mergeCell ref="A6:A7"/>
    <mergeCell ref="B6:B7"/>
    <mergeCell ref="C5:C7"/>
    <mergeCell ref="D6:D7"/>
    <mergeCell ref="E6:E7"/>
    <mergeCell ref="F6:F7"/>
    <mergeCell ref="G6:G7"/>
    <mergeCell ref="H6:H7"/>
    <mergeCell ref="I6:I7"/>
    <mergeCell ref="J6:J7"/>
    <mergeCell ref="K6:K7"/>
    <mergeCell ref="L6:L7"/>
    <mergeCell ref="P6:P7"/>
    <mergeCell ref="Q6:Q7"/>
  </mergeCells>
  <pageMargins left="0.787000000476837" right="0.236000001430511" top="0.236000001430511" bottom="0.157000005245209"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workbookViewId="0">
      <selection activeCell="A1" sqref="A1"/>
    </sheetView>
  </sheetViews>
  <sheetFormatPr defaultColWidth="10" defaultRowHeight="13.5"/>
  <cols>
    <col min="1" max="1" width="10" customWidth="1"/>
    <col min="2" max="2" width="35.125" customWidth="1"/>
    <col min="3" max="3" width="15.5" customWidth="1"/>
    <col min="4" max="4" width="12.625" customWidth="1"/>
    <col min="5" max="5" width="13.5" customWidth="1"/>
    <col min="6" max="6" width="12.625" customWidth="1"/>
    <col min="7" max="7" width="16.25" customWidth="1"/>
    <col min="8" max="8" width="15.25" customWidth="1"/>
    <col min="9" max="9" width="16.5" customWidth="1"/>
    <col min="10" max="16" width="9.75" customWidth="1"/>
  </cols>
  <sheetData>
    <row r="1" ht="22.9" customHeight="1" spans="1:9">
      <c r="A1" s="94"/>
      <c r="B1" s="94"/>
      <c r="C1" s="94"/>
      <c r="D1" s="94"/>
      <c r="E1" s="94"/>
      <c r="F1" s="94"/>
      <c r="G1" s="94"/>
      <c r="H1" s="94"/>
      <c r="I1" s="94"/>
    </row>
    <row r="2" ht="35.85" customHeight="1" spans="1:9">
      <c r="A2" s="95" t="s">
        <v>6</v>
      </c>
      <c r="B2" s="95"/>
      <c r="C2" s="95"/>
      <c r="D2" s="95"/>
      <c r="E2" s="95"/>
      <c r="F2" s="95"/>
      <c r="G2" s="95"/>
      <c r="H2" s="95"/>
      <c r="I2" s="95"/>
    </row>
    <row r="3" ht="26.65" customHeight="1" spans="1:9">
      <c r="A3" s="96" t="s">
        <v>86</v>
      </c>
      <c r="B3" s="96"/>
      <c r="C3" s="96"/>
      <c r="D3" s="96"/>
      <c r="E3" s="96"/>
      <c r="F3" s="96"/>
      <c r="G3" s="96"/>
      <c r="H3" s="96"/>
      <c r="I3" s="96"/>
    </row>
    <row r="4" ht="16.35" customHeight="1" spans="1:9">
      <c r="A4" s="97" t="s">
        <v>14</v>
      </c>
      <c r="B4" s="97"/>
      <c r="C4" s="97"/>
      <c r="D4" s="97"/>
      <c r="E4" s="97"/>
      <c r="F4" s="97"/>
      <c r="G4" s="97"/>
      <c r="H4" s="97"/>
      <c r="I4" s="97"/>
    </row>
    <row r="5" ht="23.1" customHeight="1" spans="1:9">
      <c r="A5" s="98" t="s">
        <v>66</v>
      </c>
      <c r="B5" s="98"/>
      <c r="C5" s="98" t="s">
        <v>67</v>
      </c>
      <c r="D5" s="98" t="s">
        <v>87</v>
      </c>
      <c r="E5" s="98"/>
      <c r="F5" s="98"/>
      <c r="G5" s="98" t="s">
        <v>88</v>
      </c>
      <c r="H5" s="98"/>
      <c r="I5" s="98"/>
    </row>
    <row r="6" ht="64.7" customHeight="1" spans="1:9">
      <c r="A6" s="98" t="s">
        <v>70</v>
      </c>
      <c r="B6" s="98" t="s">
        <v>2</v>
      </c>
      <c r="C6" s="98"/>
      <c r="D6" s="98" t="s">
        <v>71</v>
      </c>
      <c r="E6" s="98" t="s">
        <v>89</v>
      </c>
      <c r="F6" s="98" t="s">
        <v>90</v>
      </c>
      <c r="G6" s="98" t="s">
        <v>71</v>
      </c>
      <c r="H6" s="98" t="s">
        <v>91</v>
      </c>
      <c r="I6" s="98" t="s">
        <v>92</v>
      </c>
    </row>
    <row r="7" ht="22.9" customHeight="1" spans="1:9">
      <c r="A7" s="98" t="s">
        <v>93</v>
      </c>
      <c r="B7" s="98"/>
      <c r="C7" s="113">
        <v>2142.258732</v>
      </c>
      <c r="D7" s="113">
        <v>1953.258732</v>
      </c>
      <c r="E7" s="113">
        <v>1756.494232</v>
      </c>
      <c r="F7" s="113">
        <v>196.7645</v>
      </c>
      <c r="G7" s="113">
        <v>189</v>
      </c>
      <c r="H7" s="113"/>
      <c r="I7" s="113">
        <v>189</v>
      </c>
    </row>
    <row r="8" ht="26.1" customHeight="1" spans="1:9">
      <c r="A8" s="109" t="s">
        <v>86</v>
      </c>
      <c r="B8" s="109"/>
      <c r="C8" s="113">
        <v>2142.258732</v>
      </c>
      <c r="D8" s="113">
        <v>1953.258732</v>
      </c>
      <c r="E8" s="113">
        <v>1756.494232</v>
      </c>
      <c r="F8" s="113">
        <v>196.7645</v>
      </c>
      <c r="G8" s="113">
        <v>189</v>
      </c>
      <c r="H8" s="113"/>
      <c r="I8" s="113">
        <v>189</v>
      </c>
    </row>
    <row r="9" ht="26.65" customHeight="1" spans="1:9">
      <c r="A9" s="120" t="s">
        <v>84</v>
      </c>
      <c r="B9" s="120" t="s">
        <v>94</v>
      </c>
      <c r="C9" s="111">
        <v>2142.258732</v>
      </c>
      <c r="D9" s="111">
        <v>1953.258732</v>
      </c>
      <c r="E9" s="111">
        <v>1756.494232</v>
      </c>
      <c r="F9" s="111">
        <v>196.7645</v>
      </c>
      <c r="G9" s="111">
        <v>189</v>
      </c>
      <c r="H9" s="111"/>
      <c r="I9" s="111">
        <v>189</v>
      </c>
    </row>
  </sheetData>
  <mergeCells count="9">
    <mergeCell ref="A2:I2"/>
    <mergeCell ref="A3:I3"/>
    <mergeCell ref="A4:I4"/>
    <mergeCell ref="A5:B5"/>
    <mergeCell ref="D5:F5"/>
    <mergeCell ref="G5:I5"/>
    <mergeCell ref="A7:B7"/>
    <mergeCell ref="A8:B8"/>
    <mergeCell ref="C5:C6"/>
  </mergeCells>
  <pageMargins left="0.787000000476837" right="0.236000001430511" top="0.236000001430511" bottom="0.157000005245209"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3"/>
  <sheetViews>
    <sheetView workbookViewId="0">
      <selection activeCell="A1" sqref="A1"/>
    </sheetView>
  </sheetViews>
  <sheetFormatPr defaultColWidth="10" defaultRowHeight="13.5" outlineLevelCol="3"/>
  <cols>
    <col min="1" max="1" width="22.625" customWidth="1"/>
    <col min="2" max="2" width="31.875" customWidth="1"/>
    <col min="3" max="3" width="33" customWidth="1"/>
    <col min="4" max="4" width="19.375" customWidth="1"/>
  </cols>
  <sheetData>
    <row r="1" ht="17.25" customHeight="1" spans="1:4">
      <c r="A1" s="94"/>
      <c r="B1" s="94"/>
      <c r="C1" s="94"/>
      <c r="D1" s="94"/>
    </row>
    <row r="2" ht="60.4" customHeight="1" spans="1:4">
      <c r="A2" s="95" t="s">
        <v>7</v>
      </c>
      <c r="B2" s="95"/>
      <c r="C2" s="95"/>
      <c r="D2" s="95"/>
    </row>
    <row r="3" ht="22.9" customHeight="1" spans="1:4">
      <c r="A3" s="96" t="s">
        <v>13</v>
      </c>
      <c r="B3" s="96"/>
      <c r="C3" s="96"/>
      <c r="D3" s="96"/>
    </row>
    <row r="4" ht="16.35" customHeight="1" spans="1:4">
      <c r="A4" s="97" t="s">
        <v>14</v>
      </c>
      <c r="B4" s="97"/>
      <c r="C4" s="97"/>
      <c r="D4" s="97"/>
    </row>
    <row r="5" ht="31.9" customHeight="1" spans="1:4">
      <c r="A5" s="117" t="s">
        <v>15</v>
      </c>
      <c r="B5" s="117"/>
      <c r="C5" s="117" t="s">
        <v>16</v>
      </c>
      <c r="D5" s="117"/>
    </row>
    <row r="6" ht="21.6" customHeight="1" spans="1:4">
      <c r="A6" s="114" t="s">
        <v>95</v>
      </c>
      <c r="B6" s="114" t="s">
        <v>18</v>
      </c>
      <c r="C6" s="114" t="s">
        <v>95</v>
      </c>
      <c r="D6" s="114" t="s">
        <v>18</v>
      </c>
    </row>
    <row r="7" ht="21.2" customHeight="1" spans="1:4">
      <c r="A7" s="103" t="s">
        <v>96</v>
      </c>
      <c r="B7" s="101">
        <v>1933.258732</v>
      </c>
      <c r="C7" s="103" t="s">
        <v>97</v>
      </c>
      <c r="D7" s="101">
        <v>1933.258732</v>
      </c>
    </row>
    <row r="8" ht="26.1" customHeight="1" spans="1:4">
      <c r="A8" s="103" t="s">
        <v>98</v>
      </c>
      <c r="B8" s="111">
        <v>1933.258732</v>
      </c>
      <c r="C8" s="103" t="s">
        <v>20</v>
      </c>
      <c r="D8" s="111">
        <v>694.437223</v>
      </c>
    </row>
    <row r="9" ht="26.1" customHeight="1" spans="1:4">
      <c r="A9" s="103" t="s">
        <v>99</v>
      </c>
      <c r="B9" s="111"/>
      <c r="C9" s="103" t="s">
        <v>22</v>
      </c>
      <c r="D9" s="111"/>
    </row>
    <row r="10" ht="26.1" customHeight="1" spans="1:4">
      <c r="A10" s="103" t="s">
        <v>100</v>
      </c>
      <c r="B10" s="111"/>
      <c r="C10" s="103" t="s">
        <v>24</v>
      </c>
      <c r="D10" s="111"/>
    </row>
    <row r="11" ht="26.1" customHeight="1" spans="1:4">
      <c r="A11" s="103" t="s">
        <v>101</v>
      </c>
      <c r="B11" s="101"/>
      <c r="C11" s="103" t="s">
        <v>26</v>
      </c>
      <c r="D11" s="111"/>
    </row>
    <row r="12" ht="26.1" customHeight="1" spans="1:4">
      <c r="A12" s="103" t="s">
        <v>98</v>
      </c>
      <c r="B12" s="111"/>
      <c r="C12" s="103" t="s">
        <v>28</v>
      </c>
      <c r="D12" s="111"/>
    </row>
    <row r="13" ht="26.1" customHeight="1" spans="1:4">
      <c r="A13" s="103" t="s">
        <v>99</v>
      </c>
      <c r="B13" s="111"/>
      <c r="C13" s="103" t="s">
        <v>30</v>
      </c>
      <c r="D13" s="111"/>
    </row>
    <row r="14" ht="26.1" customHeight="1" spans="1:4">
      <c r="A14" s="103" t="s">
        <v>100</v>
      </c>
      <c r="B14" s="111"/>
      <c r="C14" s="103" t="s">
        <v>32</v>
      </c>
      <c r="D14" s="111"/>
    </row>
    <row r="15" ht="26.1" customHeight="1" spans="1:4">
      <c r="A15" s="103"/>
      <c r="B15" s="104"/>
      <c r="C15" s="103" t="s">
        <v>33</v>
      </c>
      <c r="D15" s="111">
        <v>163.755264</v>
      </c>
    </row>
    <row r="16" ht="26.1" customHeight="1" spans="1:4">
      <c r="A16" s="103"/>
      <c r="B16" s="104"/>
      <c r="C16" s="103" t="s">
        <v>34</v>
      </c>
      <c r="D16" s="111"/>
    </row>
    <row r="17" ht="26.1" customHeight="1" spans="1:4">
      <c r="A17" s="103"/>
      <c r="B17" s="104"/>
      <c r="C17" s="103" t="s">
        <v>35</v>
      </c>
      <c r="D17" s="111"/>
    </row>
    <row r="18" ht="26.1" customHeight="1" spans="1:4">
      <c r="A18" s="103"/>
      <c r="B18" s="104"/>
      <c r="C18" s="103" t="s">
        <v>36</v>
      </c>
      <c r="D18" s="111"/>
    </row>
    <row r="19" ht="26.1" customHeight="1" spans="1:4">
      <c r="A19" s="103"/>
      <c r="B19" s="104"/>
      <c r="C19" s="103" t="s">
        <v>37</v>
      </c>
      <c r="D19" s="111">
        <v>550.685445</v>
      </c>
    </row>
    <row r="20" ht="26.1" customHeight="1" spans="1:4">
      <c r="A20" s="103"/>
      <c r="B20" s="103"/>
      <c r="C20" s="103" t="s">
        <v>38</v>
      </c>
      <c r="D20" s="111"/>
    </row>
    <row r="21" ht="26.1" customHeight="1" spans="1:4">
      <c r="A21" s="103"/>
      <c r="B21" s="103"/>
      <c r="C21" s="103" t="s">
        <v>39</v>
      </c>
      <c r="D21" s="111"/>
    </row>
    <row r="22" ht="26.1" customHeight="1" spans="1:4">
      <c r="A22" s="103"/>
      <c r="B22" s="103"/>
      <c r="C22" s="103" t="s">
        <v>40</v>
      </c>
      <c r="D22" s="111"/>
    </row>
    <row r="23" ht="26.1" customHeight="1" spans="1:4">
      <c r="A23" s="103"/>
      <c r="B23" s="103"/>
      <c r="C23" s="103" t="s">
        <v>41</v>
      </c>
      <c r="D23" s="111"/>
    </row>
    <row r="24" ht="26.1" customHeight="1" spans="1:4">
      <c r="A24" s="103"/>
      <c r="B24" s="103"/>
      <c r="C24" s="103" t="s">
        <v>42</v>
      </c>
      <c r="D24" s="111"/>
    </row>
    <row r="25" ht="26.1" customHeight="1" spans="1:4">
      <c r="A25" s="103"/>
      <c r="B25" s="103"/>
      <c r="C25" s="103" t="s">
        <v>43</v>
      </c>
      <c r="D25" s="111"/>
    </row>
    <row r="26" ht="26.1" customHeight="1" spans="1:4">
      <c r="A26" s="103"/>
      <c r="B26" s="103"/>
      <c r="C26" s="103" t="s">
        <v>44</v>
      </c>
      <c r="D26" s="111">
        <v>524.3808</v>
      </c>
    </row>
    <row r="27" ht="26.1" customHeight="1" spans="1:4">
      <c r="A27" s="103"/>
      <c r="B27" s="103"/>
      <c r="C27" s="103" t="s">
        <v>45</v>
      </c>
      <c r="D27" s="111"/>
    </row>
    <row r="28" ht="26.1" customHeight="1" spans="1:4">
      <c r="A28" s="103"/>
      <c r="B28" s="103"/>
      <c r="C28" s="103" t="s">
        <v>46</v>
      </c>
      <c r="D28" s="111"/>
    </row>
    <row r="29" ht="26.1" customHeight="1" spans="1:4">
      <c r="A29" s="103"/>
      <c r="B29" s="103"/>
      <c r="C29" s="103" t="s">
        <v>47</v>
      </c>
      <c r="D29" s="111"/>
    </row>
    <row r="30" ht="26.1" customHeight="1" spans="1:4">
      <c r="A30" s="103"/>
      <c r="B30" s="103"/>
      <c r="C30" s="103" t="s">
        <v>48</v>
      </c>
      <c r="D30" s="111"/>
    </row>
    <row r="31" ht="26.1" customHeight="1" spans="1:4">
      <c r="A31" s="103"/>
      <c r="B31" s="103"/>
      <c r="C31" s="103" t="s">
        <v>49</v>
      </c>
      <c r="D31" s="111"/>
    </row>
    <row r="32" ht="26.1" customHeight="1" spans="1:4">
      <c r="A32" s="103"/>
      <c r="B32" s="103"/>
      <c r="C32" s="103" t="s">
        <v>50</v>
      </c>
      <c r="D32" s="111"/>
    </row>
    <row r="33" ht="26.1" customHeight="1" spans="1:4">
      <c r="A33" s="103"/>
      <c r="B33" s="103"/>
      <c r="C33" s="103" t="s">
        <v>51</v>
      </c>
      <c r="D33" s="111"/>
    </row>
    <row r="34" ht="26.1" customHeight="1" spans="1:4">
      <c r="A34" s="103"/>
      <c r="B34" s="103"/>
      <c r="C34" s="103" t="s">
        <v>52</v>
      </c>
      <c r="D34" s="111"/>
    </row>
    <row r="35" ht="26.1" customHeight="1" spans="1:4">
      <c r="A35" s="103"/>
      <c r="B35" s="103"/>
      <c r="C35" s="103" t="s">
        <v>53</v>
      </c>
      <c r="D35" s="111"/>
    </row>
    <row r="36" ht="26.1" customHeight="1" spans="1:4">
      <c r="A36" s="103"/>
      <c r="B36" s="103"/>
      <c r="C36" s="103" t="s">
        <v>54</v>
      </c>
      <c r="D36" s="111"/>
    </row>
    <row r="37" ht="26.1" customHeight="1" spans="1:4">
      <c r="A37" s="103"/>
      <c r="B37" s="103"/>
      <c r="C37" s="103" t="s">
        <v>55</v>
      </c>
      <c r="D37" s="111"/>
    </row>
    <row r="38" ht="26.1" customHeight="1" spans="1:4">
      <c r="A38" s="103"/>
      <c r="B38" s="103"/>
      <c r="C38" s="103"/>
      <c r="D38" s="103"/>
    </row>
    <row r="39" ht="26.1" customHeight="1" spans="1:4">
      <c r="A39" s="103"/>
      <c r="B39" s="103"/>
      <c r="C39" s="103"/>
      <c r="D39" s="103"/>
    </row>
    <row r="40" ht="26.1" customHeight="1" spans="1:4">
      <c r="A40" s="103"/>
      <c r="B40" s="103"/>
      <c r="C40" s="103" t="s">
        <v>102</v>
      </c>
      <c r="D40" s="111"/>
    </row>
    <row r="41" ht="16.35" customHeight="1" spans="1:4">
      <c r="A41" s="103"/>
      <c r="B41" s="103"/>
      <c r="C41" s="103"/>
      <c r="D41" s="103"/>
    </row>
    <row r="42" ht="25.9" customHeight="1" spans="1:4">
      <c r="A42" s="117" t="s">
        <v>64</v>
      </c>
      <c r="B42" s="118">
        <v>1933.258732</v>
      </c>
      <c r="C42" s="117" t="s">
        <v>65</v>
      </c>
      <c r="D42" s="119">
        <v>1933.258732</v>
      </c>
    </row>
    <row r="43" ht="16.35" customHeight="1" spans="1:4">
      <c r="A43" s="94"/>
      <c r="B43" s="94"/>
      <c r="C43" s="94"/>
      <c r="D43" s="94"/>
    </row>
  </sheetData>
  <mergeCells count="5">
    <mergeCell ref="A2:D2"/>
    <mergeCell ref="A3:D3"/>
    <mergeCell ref="A4:D4"/>
    <mergeCell ref="A5:B5"/>
    <mergeCell ref="C5:D5"/>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workbookViewId="0">
      <selection activeCell="A1" sqref="A1"/>
    </sheetView>
  </sheetViews>
  <sheetFormatPr defaultColWidth="10" defaultRowHeight="13.5" outlineLevelCol="6"/>
  <cols>
    <col min="1" max="1" width="12.25" customWidth="1"/>
    <col min="2" max="2" width="18.5" customWidth="1"/>
    <col min="3" max="4" width="12.625" customWidth="1"/>
    <col min="5" max="5" width="13.5" customWidth="1"/>
    <col min="6" max="6" width="12.625" customWidth="1"/>
    <col min="7" max="7" width="15.25" customWidth="1"/>
    <col min="8" max="13" width="9.75" customWidth="1"/>
  </cols>
  <sheetData>
    <row r="1" ht="11.25" customHeight="1" spans="1:7">
      <c r="A1" s="94"/>
      <c r="B1" s="94"/>
      <c r="C1" s="94"/>
      <c r="D1" s="94"/>
      <c r="E1" s="94"/>
      <c r="F1" s="94"/>
      <c r="G1" s="94"/>
    </row>
    <row r="2" ht="42.2" customHeight="1" spans="1:7">
      <c r="A2" s="95" t="s">
        <v>8</v>
      </c>
      <c r="B2" s="95"/>
      <c r="C2" s="95"/>
      <c r="D2" s="95"/>
      <c r="E2" s="95"/>
      <c r="F2" s="95"/>
      <c r="G2" s="95"/>
    </row>
    <row r="3" ht="29.25" customHeight="1" spans="1:7">
      <c r="A3" s="96" t="s">
        <v>13</v>
      </c>
      <c r="B3" s="96"/>
      <c r="C3" s="96"/>
      <c r="D3" s="96"/>
      <c r="E3" s="96"/>
      <c r="F3" s="96"/>
      <c r="G3" s="96"/>
    </row>
    <row r="4" ht="16.35" customHeight="1" spans="1:7">
      <c r="A4" s="97" t="s">
        <v>14</v>
      </c>
      <c r="B4" s="97"/>
      <c r="C4" s="97"/>
      <c r="D4" s="97"/>
      <c r="E4" s="97"/>
      <c r="F4" s="97"/>
      <c r="G4" s="97"/>
    </row>
    <row r="5" ht="27.6" customHeight="1" spans="1:7">
      <c r="A5" s="114" t="s">
        <v>103</v>
      </c>
      <c r="B5" s="114" t="s">
        <v>104</v>
      </c>
      <c r="C5" s="114" t="s">
        <v>71</v>
      </c>
      <c r="D5" s="114" t="s">
        <v>87</v>
      </c>
      <c r="E5" s="114"/>
      <c r="F5" s="114"/>
      <c r="G5" s="114" t="s">
        <v>88</v>
      </c>
    </row>
    <row r="6" ht="64.7" customHeight="1" spans="1:7">
      <c r="A6" s="103"/>
      <c r="B6" s="103"/>
      <c r="C6" s="103"/>
      <c r="D6" s="112" t="s">
        <v>80</v>
      </c>
      <c r="E6" s="112" t="s">
        <v>89</v>
      </c>
      <c r="F6" s="112" t="s">
        <v>90</v>
      </c>
      <c r="G6" s="103"/>
    </row>
    <row r="7" ht="26.45" customHeight="1" spans="1:7">
      <c r="A7" s="110" t="s">
        <v>105</v>
      </c>
      <c r="B7" s="105" t="s">
        <v>106</v>
      </c>
      <c r="C7" s="115">
        <v>694.437223</v>
      </c>
      <c r="D7" s="106">
        <v>694.437223</v>
      </c>
      <c r="E7" s="106">
        <v>694.437223</v>
      </c>
      <c r="F7" s="106"/>
      <c r="G7" s="106"/>
    </row>
    <row r="8" ht="26.45" customHeight="1" spans="1:7">
      <c r="A8" s="105" t="s">
        <v>107</v>
      </c>
      <c r="B8" s="105" t="s">
        <v>108</v>
      </c>
      <c r="C8" s="115">
        <v>694.437223</v>
      </c>
      <c r="D8" s="106">
        <v>694.437223</v>
      </c>
      <c r="E8" s="106">
        <v>694.437223</v>
      </c>
      <c r="F8" s="106"/>
      <c r="G8" s="106"/>
    </row>
    <row r="9" ht="26.45" customHeight="1" spans="1:7">
      <c r="A9" s="103" t="s">
        <v>109</v>
      </c>
      <c r="B9" s="103" t="s">
        <v>110</v>
      </c>
      <c r="C9" s="115">
        <v>694.437223</v>
      </c>
      <c r="D9" s="111">
        <v>694.437223</v>
      </c>
      <c r="E9" s="111">
        <v>694.437223</v>
      </c>
      <c r="F9" s="111"/>
      <c r="G9" s="111"/>
    </row>
    <row r="10" ht="26.45" customHeight="1" spans="1:7">
      <c r="A10" s="110" t="s">
        <v>111</v>
      </c>
      <c r="B10" s="105" t="s">
        <v>112</v>
      </c>
      <c r="C10" s="115">
        <v>163.755264</v>
      </c>
      <c r="D10" s="106">
        <v>163.755264</v>
      </c>
      <c r="E10" s="106">
        <v>163.755264</v>
      </c>
      <c r="F10" s="106"/>
      <c r="G10" s="106"/>
    </row>
    <row r="11" ht="26.45" customHeight="1" spans="1:7">
      <c r="A11" s="105" t="s">
        <v>113</v>
      </c>
      <c r="B11" s="105" t="s">
        <v>114</v>
      </c>
      <c r="C11" s="115">
        <v>163.755264</v>
      </c>
      <c r="D11" s="106">
        <v>163.755264</v>
      </c>
      <c r="E11" s="106">
        <v>163.755264</v>
      </c>
      <c r="F11" s="106"/>
      <c r="G11" s="106"/>
    </row>
    <row r="12" ht="26.45" customHeight="1" spans="1:7">
      <c r="A12" s="103" t="s">
        <v>115</v>
      </c>
      <c r="B12" s="103" t="s">
        <v>116</v>
      </c>
      <c r="C12" s="115">
        <v>163.755264</v>
      </c>
      <c r="D12" s="111">
        <v>163.755264</v>
      </c>
      <c r="E12" s="111">
        <v>163.755264</v>
      </c>
      <c r="F12" s="111"/>
      <c r="G12" s="111"/>
    </row>
    <row r="13" ht="26.45" customHeight="1" spans="1:7">
      <c r="A13" s="110" t="s">
        <v>117</v>
      </c>
      <c r="B13" s="105" t="s">
        <v>118</v>
      </c>
      <c r="C13" s="115">
        <v>550.685445</v>
      </c>
      <c r="D13" s="106">
        <v>361.685445</v>
      </c>
      <c r="E13" s="106">
        <v>164.920945</v>
      </c>
      <c r="F13" s="106">
        <v>196.7645</v>
      </c>
      <c r="G13" s="106">
        <v>189</v>
      </c>
    </row>
    <row r="14" ht="26.45" customHeight="1" spans="1:7">
      <c r="A14" s="105" t="s">
        <v>119</v>
      </c>
      <c r="B14" s="105" t="s">
        <v>120</v>
      </c>
      <c r="C14" s="115">
        <v>550.685445</v>
      </c>
      <c r="D14" s="106">
        <v>361.685445</v>
      </c>
      <c r="E14" s="106">
        <v>164.920945</v>
      </c>
      <c r="F14" s="106">
        <v>196.7645</v>
      </c>
      <c r="G14" s="106">
        <v>189</v>
      </c>
    </row>
    <row r="15" ht="26.45" customHeight="1" spans="1:7">
      <c r="A15" s="103" t="s">
        <v>121</v>
      </c>
      <c r="B15" s="103" t="s">
        <v>122</v>
      </c>
      <c r="C15" s="115">
        <v>550.685445</v>
      </c>
      <c r="D15" s="111">
        <v>361.685445</v>
      </c>
      <c r="E15" s="111">
        <v>164.920945</v>
      </c>
      <c r="F15" s="111">
        <v>196.7645</v>
      </c>
      <c r="G15" s="111">
        <v>189</v>
      </c>
    </row>
    <row r="16" ht="26.45" customHeight="1" spans="1:7">
      <c r="A16" s="110" t="s">
        <v>123</v>
      </c>
      <c r="B16" s="105" t="s">
        <v>124</v>
      </c>
      <c r="C16" s="115">
        <v>524.3808</v>
      </c>
      <c r="D16" s="106">
        <v>524.3808</v>
      </c>
      <c r="E16" s="106">
        <v>524.3808</v>
      </c>
      <c r="F16" s="106"/>
      <c r="G16" s="106"/>
    </row>
    <row r="17" ht="26.45" customHeight="1" spans="1:7">
      <c r="A17" s="105" t="s">
        <v>125</v>
      </c>
      <c r="B17" s="105" t="s">
        <v>126</v>
      </c>
      <c r="C17" s="115">
        <v>524.3808</v>
      </c>
      <c r="D17" s="106">
        <v>524.3808</v>
      </c>
      <c r="E17" s="106">
        <v>524.3808</v>
      </c>
      <c r="F17" s="106"/>
      <c r="G17" s="106"/>
    </row>
    <row r="18" ht="26.45" customHeight="1" spans="1:7">
      <c r="A18" s="103" t="s">
        <v>127</v>
      </c>
      <c r="B18" s="103" t="s">
        <v>128</v>
      </c>
      <c r="C18" s="115">
        <v>524.3808</v>
      </c>
      <c r="D18" s="111">
        <v>524.3808</v>
      </c>
      <c r="E18" s="111">
        <v>524.3808</v>
      </c>
      <c r="F18" s="111"/>
      <c r="G18" s="111"/>
    </row>
    <row r="19" ht="21.6" customHeight="1" spans="1:7">
      <c r="A19" s="103"/>
      <c r="B19" s="103"/>
      <c r="C19" s="104"/>
      <c r="D19" s="104"/>
      <c r="E19" s="104"/>
      <c r="F19" s="104"/>
      <c r="G19" s="104"/>
    </row>
    <row r="20" ht="40.5" customHeight="1" spans="1:7">
      <c r="A20" s="114" t="s">
        <v>129</v>
      </c>
      <c r="B20" s="114"/>
      <c r="C20" s="116">
        <v>1933.258732</v>
      </c>
      <c r="D20" s="116">
        <v>1744.258732</v>
      </c>
      <c r="E20" s="116">
        <v>1547.494232</v>
      </c>
      <c r="F20" s="116">
        <v>196.7645</v>
      </c>
      <c r="G20" s="116">
        <v>189</v>
      </c>
    </row>
  </sheetData>
  <mergeCells count="5">
    <mergeCell ref="A2:G2"/>
    <mergeCell ref="A3:G3"/>
    <mergeCell ref="A4:G4"/>
    <mergeCell ref="D5:F5"/>
    <mergeCell ref="A20:B20"/>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workbookViewId="0">
      <selection activeCell="A1" sqref="A1"/>
    </sheetView>
  </sheetViews>
  <sheetFormatPr defaultColWidth="10" defaultRowHeight="13.5" outlineLevelCol="6"/>
  <cols>
    <col min="1" max="1" width="12.625" customWidth="1"/>
    <col min="2" max="2" width="14.25" customWidth="1"/>
    <col min="3" max="3" width="12.625" customWidth="1"/>
    <col min="4" max="4" width="14.25" customWidth="1"/>
    <col min="5" max="5" width="15.25" customWidth="1"/>
    <col min="6" max="6" width="14.25" customWidth="1"/>
    <col min="7" max="7" width="15.25" customWidth="1"/>
    <col min="8" max="13" width="9.75" customWidth="1"/>
  </cols>
  <sheetData>
    <row r="1" ht="18.95" customHeight="1" spans="1:7">
      <c r="A1" s="94"/>
      <c r="C1" s="94"/>
      <c r="D1" s="94"/>
      <c r="E1" s="94"/>
      <c r="F1" s="94"/>
      <c r="G1" s="94"/>
    </row>
    <row r="2" ht="40.5" customHeight="1" spans="1:7">
      <c r="A2" s="95" t="s">
        <v>9</v>
      </c>
      <c r="B2" s="95"/>
      <c r="C2" s="95"/>
      <c r="D2" s="95"/>
      <c r="E2" s="95"/>
      <c r="F2" s="95"/>
      <c r="G2" s="95"/>
    </row>
    <row r="3" ht="29.25" customHeight="1" spans="1:7">
      <c r="A3" s="96" t="s">
        <v>13</v>
      </c>
      <c r="B3" s="96"/>
      <c r="C3" s="96"/>
      <c r="D3" s="96"/>
      <c r="E3" s="96"/>
      <c r="F3" s="96"/>
      <c r="G3" s="96"/>
    </row>
    <row r="4" ht="16.35" customHeight="1" spans="3:7">
      <c r="C4" s="97" t="s">
        <v>14</v>
      </c>
      <c r="D4" s="97"/>
      <c r="E4" s="97"/>
      <c r="F4" s="97"/>
      <c r="G4" s="97"/>
    </row>
    <row r="5" ht="38.85" customHeight="1" spans="1:7">
      <c r="A5" s="98" t="s">
        <v>130</v>
      </c>
      <c r="B5" s="98"/>
      <c r="C5" s="98" t="s">
        <v>131</v>
      </c>
      <c r="D5" s="98"/>
      <c r="E5" s="98" t="s">
        <v>132</v>
      </c>
      <c r="F5" s="98"/>
      <c r="G5" s="98"/>
    </row>
    <row r="6" ht="51.75" customHeight="1" spans="1:7">
      <c r="A6" s="112" t="s">
        <v>103</v>
      </c>
      <c r="B6" s="112" t="s">
        <v>104</v>
      </c>
      <c r="C6" s="112" t="s">
        <v>103</v>
      </c>
      <c r="D6" s="112" t="s">
        <v>104</v>
      </c>
      <c r="E6" s="112" t="s">
        <v>71</v>
      </c>
      <c r="F6" s="112" t="s">
        <v>89</v>
      </c>
      <c r="G6" s="112" t="s">
        <v>133</v>
      </c>
    </row>
    <row r="7" ht="26.45" customHeight="1" spans="1:7">
      <c r="A7" s="110" t="s">
        <v>134</v>
      </c>
      <c r="B7" s="105" t="s">
        <v>135</v>
      </c>
      <c r="C7" s="110" t="s">
        <v>136</v>
      </c>
      <c r="D7" s="105" t="s">
        <v>137</v>
      </c>
      <c r="E7" s="106">
        <v>1539.586232</v>
      </c>
      <c r="F7" s="106">
        <v>1539.586232</v>
      </c>
      <c r="G7" s="106"/>
    </row>
    <row r="8" ht="26.45" customHeight="1" spans="1:7">
      <c r="A8" s="112" t="s">
        <v>138</v>
      </c>
      <c r="B8" s="103" t="s">
        <v>139</v>
      </c>
      <c r="C8" s="103" t="s">
        <v>140</v>
      </c>
      <c r="D8" s="103" t="s">
        <v>141</v>
      </c>
      <c r="E8" s="111">
        <v>59.8598</v>
      </c>
      <c r="F8" s="111">
        <v>59.8598</v>
      </c>
      <c r="G8" s="111"/>
    </row>
    <row r="9" ht="26.45" customHeight="1" spans="1:7">
      <c r="A9" s="112"/>
      <c r="B9" s="103" t="s">
        <v>139</v>
      </c>
      <c r="C9" s="103" t="s">
        <v>142</v>
      </c>
      <c r="D9" s="103" t="s">
        <v>143</v>
      </c>
      <c r="E9" s="111">
        <v>31.487823</v>
      </c>
      <c r="F9" s="111">
        <v>31.487823</v>
      </c>
      <c r="G9" s="111"/>
    </row>
    <row r="10" ht="26.45" customHeight="1" spans="1:7">
      <c r="A10" s="112"/>
      <c r="B10" s="103" t="s">
        <v>139</v>
      </c>
      <c r="C10" s="103" t="s">
        <v>144</v>
      </c>
      <c r="D10" s="103" t="s">
        <v>145</v>
      </c>
      <c r="E10" s="111">
        <v>304.7436</v>
      </c>
      <c r="F10" s="111">
        <v>304.7436</v>
      </c>
      <c r="G10" s="111"/>
    </row>
    <row r="11" ht="26.45" customHeight="1" spans="1:7">
      <c r="A11" s="112"/>
      <c r="B11" s="103" t="s">
        <v>139</v>
      </c>
      <c r="C11" s="103" t="s">
        <v>146</v>
      </c>
      <c r="D11" s="103" t="s">
        <v>147</v>
      </c>
      <c r="E11" s="111">
        <v>298.346</v>
      </c>
      <c r="F11" s="111">
        <v>298.346</v>
      </c>
      <c r="G11" s="111"/>
    </row>
    <row r="12" ht="26.45" customHeight="1" spans="1:7">
      <c r="A12" s="112"/>
      <c r="B12" s="103" t="s">
        <v>139</v>
      </c>
      <c r="C12" s="103" t="s">
        <v>148</v>
      </c>
      <c r="D12" s="103" t="s">
        <v>149</v>
      </c>
      <c r="E12" s="111">
        <v>163.755264</v>
      </c>
      <c r="F12" s="111">
        <v>163.755264</v>
      </c>
      <c r="G12" s="111"/>
    </row>
    <row r="13" ht="26.45" customHeight="1" spans="1:7">
      <c r="A13" s="112"/>
      <c r="B13" s="103" t="s">
        <v>139</v>
      </c>
      <c r="C13" s="103" t="s">
        <v>150</v>
      </c>
      <c r="D13" s="103" t="s">
        <v>151</v>
      </c>
      <c r="E13" s="111">
        <v>135.296448</v>
      </c>
      <c r="F13" s="111">
        <v>135.296448</v>
      </c>
      <c r="G13" s="111"/>
    </row>
    <row r="14" ht="26.45" customHeight="1" spans="1:7">
      <c r="A14" s="112"/>
      <c r="B14" s="103" t="s">
        <v>139</v>
      </c>
      <c r="C14" s="103" t="s">
        <v>152</v>
      </c>
      <c r="D14" s="103" t="s">
        <v>153</v>
      </c>
      <c r="E14" s="111">
        <v>21.716497</v>
      </c>
      <c r="F14" s="111">
        <v>21.716497</v>
      </c>
      <c r="G14" s="111"/>
    </row>
    <row r="15" ht="26.45" customHeight="1" spans="1:7">
      <c r="A15" s="112"/>
      <c r="B15" s="103" t="s">
        <v>139</v>
      </c>
      <c r="C15" s="103" t="s">
        <v>154</v>
      </c>
      <c r="D15" s="103" t="s">
        <v>155</v>
      </c>
      <c r="E15" s="111">
        <v>522.7608</v>
      </c>
      <c r="F15" s="111">
        <v>522.7608</v>
      </c>
      <c r="G15" s="111"/>
    </row>
    <row r="16" ht="26.45" customHeight="1" spans="1:7">
      <c r="A16" s="112"/>
      <c r="B16" s="103" t="s">
        <v>139</v>
      </c>
      <c r="C16" s="103" t="s">
        <v>156</v>
      </c>
      <c r="D16" s="103" t="s">
        <v>157</v>
      </c>
      <c r="E16" s="111">
        <v>1.62</v>
      </c>
      <c r="F16" s="111">
        <v>1.62</v>
      </c>
      <c r="G16" s="111"/>
    </row>
    <row r="17" ht="26.45" customHeight="1" spans="2:7">
      <c r="B17" s="105" t="s">
        <v>135</v>
      </c>
      <c r="C17" s="110" t="s">
        <v>158</v>
      </c>
      <c r="D17" s="105" t="s">
        <v>159</v>
      </c>
      <c r="E17" s="106">
        <v>183.9305</v>
      </c>
      <c r="F17" s="106"/>
      <c r="G17" s="106">
        <v>183.9305</v>
      </c>
    </row>
    <row r="18" ht="26.45" customHeight="1" spans="1:7">
      <c r="A18" s="112" t="s">
        <v>160</v>
      </c>
      <c r="B18" s="103" t="s">
        <v>161</v>
      </c>
      <c r="C18" s="103" t="s">
        <v>162</v>
      </c>
      <c r="D18" s="103" t="s">
        <v>163</v>
      </c>
      <c r="E18" s="111">
        <v>15.9</v>
      </c>
      <c r="F18" s="111"/>
      <c r="G18" s="111">
        <v>15.9</v>
      </c>
    </row>
    <row r="19" ht="26.45" customHeight="1" spans="1:7">
      <c r="A19" s="112"/>
      <c r="B19" s="103" t="s">
        <v>161</v>
      </c>
      <c r="C19" s="103" t="s">
        <v>164</v>
      </c>
      <c r="D19" s="103" t="s">
        <v>165</v>
      </c>
      <c r="E19" s="111">
        <v>26.4284</v>
      </c>
      <c r="F19" s="111"/>
      <c r="G19" s="111">
        <v>26.4284</v>
      </c>
    </row>
    <row r="20" ht="26.45" customHeight="1" spans="1:7">
      <c r="A20" s="112"/>
      <c r="B20" s="103" t="s">
        <v>161</v>
      </c>
      <c r="C20" s="103" t="s">
        <v>166</v>
      </c>
      <c r="D20" s="103" t="s">
        <v>167</v>
      </c>
      <c r="E20" s="111">
        <v>71.5825</v>
      </c>
      <c r="F20" s="111"/>
      <c r="G20" s="111">
        <v>71.5825</v>
      </c>
    </row>
    <row r="21" ht="26.45" customHeight="1" spans="1:7">
      <c r="A21" s="112"/>
      <c r="B21" s="103" t="s">
        <v>161</v>
      </c>
      <c r="C21" s="103" t="s">
        <v>168</v>
      </c>
      <c r="D21" s="103" t="s">
        <v>169</v>
      </c>
      <c r="E21" s="111">
        <v>20.138</v>
      </c>
      <c r="F21" s="111"/>
      <c r="G21" s="111">
        <v>20.138</v>
      </c>
    </row>
    <row r="22" ht="26.45" customHeight="1" spans="1:7">
      <c r="A22" s="112"/>
      <c r="B22" s="103" t="s">
        <v>161</v>
      </c>
      <c r="C22" s="103" t="s">
        <v>170</v>
      </c>
      <c r="D22" s="103" t="s">
        <v>171</v>
      </c>
      <c r="E22" s="111">
        <v>0.08</v>
      </c>
      <c r="F22" s="111"/>
      <c r="G22" s="111">
        <v>0.08</v>
      </c>
    </row>
    <row r="23" ht="26.45" customHeight="1" spans="1:7">
      <c r="A23" s="112"/>
      <c r="B23" s="103" t="s">
        <v>161</v>
      </c>
      <c r="C23" s="103" t="s">
        <v>172</v>
      </c>
      <c r="D23" s="103" t="s">
        <v>173</v>
      </c>
      <c r="E23" s="111">
        <v>16.5716</v>
      </c>
      <c r="F23" s="111"/>
      <c r="G23" s="111">
        <v>16.5716</v>
      </c>
    </row>
    <row r="24" ht="26.45" customHeight="1" spans="1:7">
      <c r="A24" s="112"/>
      <c r="B24" s="103" t="s">
        <v>161</v>
      </c>
      <c r="C24" s="103" t="s">
        <v>174</v>
      </c>
      <c r="D24" s="103" t="s">
        <v>175</v>
      </c>
      <c r="E24" s="111">
        <v>1.8</v>
      </c>
      <c r="F24" s="111"/>
      <c r="G24" s="111">
        <v>1.8</v>
      </c>
    </row>
    <row r="25" ht="26.45" customHeight="1" spans="1:7">
      <c r="A25" s="112"/>
      <c r="B25" s="103" t="s">
        <v>161</v>
      </c>
      <c r="C25" s="103" t="s">
        <v>176</v>
      </c>
      <c r="D25" s="103" t="s">
        <v>177</v>
      </c>
      <c r="E25" s="111">
        <v>6.73</v>
      </c>
      <c r="F25" s="111"/>
      <c r="G25" s="111">
        <v>6.73</v>
      </c>
    </row>
    <row r="26" ht="26.45" customHeight="1" spans="1:7">
      <c r="A26" s="112"/>
      <c r="B26" s="103" t="s">
        <v>161</v>
      </c>
      <c r="C26" s="103" t="s">
        <v>178</v>
      </c>
      <c r="D26" s="103" t="s">
        <v>179</v>
      </c>
      <c r="E26" s="111">
        <v>3.18</v>
      </c>
      <c r="F26" s="111"/>
      <c r="G26" s="111">
        <v>3.18</v>
      </c>
    </row>
    <row r="27" ht="26.45" customHeight="1" spans="1:7">
      <c r="A27" s="112"/>
      <c r="B27" s="103" t="s">
        <v>161</v>
      </c>
      <c r="C27" s="103" t="s">
        <v>180</v>
      </c>
      <c r="D27" s="103" t="s">
        <v>181</v>
      </c>
      <c r="E27" s="111">
        <v>1.5</v>
      </c>
      <c r="F27" s="111"/>
      <c r="G27" s="111">
        <v>1.5</v>
      </c>
    </row>
    <row r="28" ht="26.45" customHeight="1" spans="1:7">
      <c r="A28" s="112"/>
      <c r="B28" s="103" t="s">
        <v>161</v>
      </c>
      <c r="C28" s="103" t="s">
        <v>182</v>
      </c>
      <c r="D28" s="103" t="s">
        <v>183</v>
      </c>
      <c r="E28" s="111">
        <v>3.2</v>
      </c>
      <c r="F28" s="111"/>
      <c r="G28" s="111">
        <v>3.2</v>
      </c>
    </row>
    <row r="29" ht="26.45" customHeight="1" spans="1:7">
      <c r="A29" s="112"/>
      <c r="B29" s="103" t="s">
        <v>161</v>
      </c>
      <c r="C29" s="103" t="s">
        <v>184</v>
      </c>
      <c r="D29" s="103" t="s">
        <v>185</v>
      </c>
      <c r="E29" s="111">
        <v>1.2</v>
      </c>
      <c r="F29" s="111"/>
      <c r="G29" s="111">
        <v>1.2</v>
      </c>
    </row>
    <row r="30" ht="26.45" customHeight="1" spans="1:7">
      <c r="A30" s="112"/>
      <c r="B30" s="103" t="s">
        <v>161</v>
      </c>
      <c r="C30" s="103" t="s">
        <v>186</v>
      </c>
      <c r="D30" s="103" t="s">
        <v>187</v>
      </c>
      <c r="E30" s="111">
        <v>2.52</v>
      </c>
      <c r="F30" s="111"/>
      <c r="G30" s="111">
        <v>2.52</v>
      </c>
    </row>
    <row r="31" ht="26.45" customHeight="1" spans="1:7">
      <c r="A31" s="112"/>
      <c r="B31" s="103" t="s">
        <v>161</v>
      </c>
      <c r="C31" s="103" t="s">
        <v>188</v>
      </c>
      <c r="D31" s="103" t="s">
        <v>189</v>
      </c>
      <c r="E31" s="111">
        <v>6.3</v>
      </c>
      <c r="F31" s="111"/>
      <c r="G31" s="111">
        <v>6.3</v>
      </c>
    </row>
    <row r="32" ht="26.45" customHeight="1" spans="1:7">
      <c r="A32" s="112"/>
      <c r="B32" s="103" t="s">
        <v>161</v>
      </c>
      <c r="C32" s="103" t="s">
        <v>190</v>
      </c>
      <c r="D32" s="103" t="s">
        <v>191</v>
      </c>
      <c r="E32" s="111">
        <v>6.8</v>
      </c>
      <c r="F32" s="111"/>
      <c r="G32" s="111">
        <v>6.8</v>
      </c>
    </row>
    <row r="33" ht="26.45" customHeight="1" spans="1:7">
      <c r="A33" s="110" t="s">
        <v>192</v>
      </c>
      <c r="B33" s="105" t="s">
        <v>193</v>
      </c>
      <c r="C33" s="110" t="s">
        <v>194</v>
      </c>
      <c r="D33" s="105" t="s">
        <v>193</v>
      </c>
      <c r="E33" s="106">
        <v>7.908</v>
      </c>
      <c r="F33" s="106">
        <v>7.908</v>
      </c>
      <c r="G33" s="106"/>
    </row>
    <row r="34" ht="26.45" customHeight="1" spans="1:7">
      <c r="A34" s="112" t="s">
        <v>195</v>
      </c>
      <c r="B34" s="103" t="s">
        <v>196</v>
      </c>
      <c r="C34" s="103" t="s">
        <v>197</v>
      </c>
      <c r="D34" s="103" t="s">
        <v>196</v>
      </c>
      <c r="E34" s="111">
        <v>1.728</v>
      </c>
      <c r="F34" s="111">
        <v>1.728</v>
      </c>
      <c r="G34" s="111"/>
    </row>
    <row r="35" ht="26.45" customHeight="1" spans="1:7">
      <c r="A35" s="112" t="s">
        <v>198</v>
      </c>
      <c r="B35" s="103" t="s">
        <v>199</v>
      </c>
      <c r="C35" s="103" t="s">
        <v>200</v>
      </c>
      <c r="D35" s="103" t="s">
        <v>201</v>
      </c>
      <c r="E35" s="111">
        <v>6.18</v>
      </c>
      <c r="F35" s="111">
        <v>6.18</v>
      </c>
      <c r="G35" s="111"/>
    </row>
    <row r="36" ht="26.45" customHeight="1" spans="1:7">
      <c r="A36" s="110" t="s">
        <v>202</v>
      </c>
      <c r="B36" s="105" t="s">
        <v>203</v>
      </c>
      <c r="C36" s="110" t="s">
        <v>204</v>
      </c>
      <c r="D36" s="105" t="s">
        <v>205</v>
      </c>
      <c r="E36" s="106">
        <v>12.834</v>
      </c>
      <c r="F36" s="106"/>
      <c r="G36" s="106">
        <v>12.834</v>
      </c>
    </row>
    <row r="37" ht="26.45" customHeight="1" spans="1:7">
      <c r="A37" s="112" t="s">
        <v>206</v>
      </c>
      <c r="B37" s="103" t="s">
        <v>207</v>
      </c>
      <c r="C37" s="103" t="s">
        <v>208</v>
      </c>
      <c r="D37" s="103" t="s">
        <v>209</v>
      </c>
      <c r="E37" s="111">
        <v>12.834</v>
      </c>
      <c r="F37" s="111"/>
      <c r="G37" s="111">
        <v>12.834</v>
      </c>
    </row>
    <row r="38" ht="22.9" customHeight="1" spans="1:7">
      <c r="A38" s="98" t="s">
        <v>210</v>
      </c>
      <c r="B38" s="98"/>
      <c r="C38" s="98"/>
      <c r="D38" s="98"/>
      <c r="E38" s="113">
        <v>1744.258732</v>
      </c>
      <c r="F38" s="113">
        <v>1547.494232</v>
      </c>
      <c r="G38" s="113">
        <v>196.7645</v>
      </c>
    </row>
  </sheetData>
  <mergeCells count="7">
    <mergeCell ref="A2:G2"/>
    <mergeCell ref="A3:G3"/>
    <mergeCell ref="C4:G4"/>
    <mergeCell ref="A5:B5"/>
    <mergeCell ref="C5:D5"/>
    <mergeCell ref="E5:G5"/>
    <mergeCell ref="A38:D38"/>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D31" sqref="D31"/>
    </sheetView>
  </sheetViews>
  <sheetFormatPr defaultColWidth="10" defaultRowHeight="13.5" outlineLevelRow="7" outlineLevelCol="7"/>
  <cols>
    <col min="1" max="1" width="12.875" customWidth="1"/>
    <col min="2" max="2" width="29.75" customWidth="1"/>
    <col min="3" max="3" width="20.75" customWidth="1"/>
    <col min="4" max="4" width="12.375" customWidth="1"/>
    <col min="5" max="5" width="10.375" customWidth="1"/>
    <col min="6" max="6" width="14.125" customWidth="1"/>
    <col min="7" max="8" width="13.75" customWidth="1"/>
  </cols>
  <sheetData>
    <row r="1" ht="16.35" customHeight="1" spans="1:8">
      <c r="A1" s="94"/>
      <c r="G1" s="97"/>
      <c r="H1" s="97"/>
    </row>
    <row r="2" ht="33.6" customHeight="1" spans="1:8">
      <c r="A2" s="107" t="s">
        <v>211</v>
      </c>
      <c r="B2" s="107"/>
      <c r="C2" s="107"/>
      <c r="D2" s="107"/>
      <c r="E2" s="107"/>
      <c r="F2" s="107"/>
      <c r="G2" s="107"/>
      <c r="H2" s="107"/>
    </row>
    <row r="3" ht="24.2" customHeight="1" spans="1:8">
      <c r="A3" s="100"/>
      <c r="B3" s="100"/>
      <c r="C3" s="100"/>
      <c r="D3" s="100"/>
      <c r="E3" s="100"/>
      <c r="F3" s="100"/>
      <c r="G3" s="100"/>
      <c r="H3" s="108" t="s">
        <v>212</v>
      </c>
    </row>
    <row r="4" ht="23.25" customHeight="1" spans="1:8">
      <c r="A4" s="98" t="s">
        <v>213</v>
      </c>
      <c r="B4" s="98" t="s">
        <v>214</v>
      </c>
      <c r="C4" s="98" t="s">
        <v>215</v>
      </c>
      <c r="D4" s="98" t="s">
        <v>216</v>
      </c>
      <c r="E4" s="98" t="s">
        <v>217</v>
      </c>
      <c r="F4" s="98"/>
      <c r="G4" s="98"/>
      <c r="H4" s="98" t="s">
        <v>218</v>
      </c>
    </row>
    <row r="5" ht="25.9" customHeight="1" spans="1:8">
      <c r="A5" s="98"/>
      <c r="B5" s="98"/>
      <c r="C5" s="98"/>
      <c r="D5" s="98"/>
      <c r="E5" s="98" t="s">
        <v>80</v>
      </c>
      <c r="F5" s="98" t="s">
        <v>219</v>
      </c>
      <c r="G5" s="98" t="s">
        <v>220</v>
      </c>
      <c r="H5" s="98"/>
    </row>
    <row r="6" ht="22.9" customHeight="1" spans="1:8">
      <c r="A6" s="102"/>
      <c r="B6" s="102" t="s">
        <v>71</v>
      </c>
      <c r="C6" s="101">
        <v>3.26</v>
      </c>
      <c r="D6" s="101"/>
      <c r="E6" s="101">
        <v>3.18</v>
      </c>
      <c r="F6" s="101"/>
      <c r="G6" s="101">
        <v>3.18</v>
      </c>
      <c r="H6" s="101">
        <v>0.08</v>
      </c>
    </row>
    <row r="7" ht="22.9" customHeight="1" spans="1:8">
      <c r="A7" s="109" t="s">
        <v>221</v>
      </c>
      <c r="B7" s="109" t="s">
        <v>222</v>
      </c>
      <c r="C7" s="101">
        <v>3.26</v>
      </c>
      <c r="D7" s="101"/>
      <c r="E7" s="101">
        <v>3.18</v>
      </c>
      <c r="F7" s="101"/>
      <c r="G7" s="101">
        <v>3.18</v>
      </c>
      <c r="H7" s="101">
        <v>0.08</v>
      </c>
    </row>
    <row r="8" ht="22.9" customHeight="1" spans="1:8">
      <c r="A8" s="110" t="s">
        <v>84</v>
      </c>
      <c r="B8" s="110" t="s">
        <v>94</v>
      </c>
      <c r="C8" s="111">
        <v>3.26</v>
      </c>
      <c r="D8" s="111"/>
      <c r="E8" s="104">
        <v>3.18</v>
      </c>
      <c r="F8" s="111"/>
      <c r="G8" s="111">
        <v>3.18</v>
      </c>
      <c r="H8" s="111">
        <v>0.08</v>
      </c>
    </row>
  </sheetData>
  <mergeCells count="9">
    <mergeCell ref="G1:H1"/>
    <mergeCell ref="A2:H2"/>
    <mergeCell ref="A3:G3"/>
    <mergeCell ref="E4:G4"/>
    <mergeCell ref="A4:A5"/>
    <mergeCell ref="B4:B5"/>
    <mergeCell ref="C4:C5"/>
    <mergeCell ref="D4:D5"/>
    <mergeCell ref="H4:H5"/>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
    </sheetView>
  </sheetViews>
  <sheetFormatPr defaultColWidth="10" defaultRowHeight="13.5" outlineLevelCol="4"/>
  <cols>
    <col min="1" max="1" width="12.25" customWidth="1"/>
    <col min="2" max="2" width="18.5" customWidth="1"/>
    <col min="3" max="3" width="12.625" customWidth="1"/>
    <col min="4" max="4" width="13.5" customWidth="1"/>
    <col min="5" max="5" width="12.625" customWidth="1"/>
  </cols>
  <sheetData>
    <row r="1" ht="20.65" customHeight="1" spans="1:5">
      <c r="A1" s="94"/>
      <c r="B1" s="94"/>
      <c r="C1" s="94"/>
      <c r="D1" s="94"/>
      <c r="E1" s="94"/>
    </row>
    <row r="2" ht="35.45" customHeight="1" spans="1:5">
      <c r="A2" s="95" t="s">
        <v>11</v>
      </c>
      <c r="B2" s="95"/>
      <c r="C2" s="95"/>
      <c r="D2" s="95"/>
      <c r="E2" s="95"/>
    </row>
    <row r="3" ht="29.25" customHeight="1" spans="1:5">
      <c r="A3" s="96" t="s">
        <v>13</v>
      </c>
      <c r="B3" s="96"/>
      <c r="C3" s="96"/>
      <c r="D3" s="96"/>
      <c r="E3" s="96"/>
    </row>
    <row r="4" ht="16.35" customHeight="1" spans="1:5">
      <c r="A4" s="97" t="s">
        <v>14</v>
      </c>
      <c r="B4" s="97"/>
      <c r="C4" s="97"/>
      <c r="D4" s="97"/>
      <c r="E4" s="97"/>
    </row>
    <row r="5" ht="22.9" customHeight="1" spans="1:5">
      <c r="A5" s="98" t="s">
        <v>103</v>
      </c>
      <c r="B5" s="98" t="s">
        <v>104</v>
      </c>
      <c r="C5" s="98" t="s">
        <v>223</v>
      </c>
      <c r="D5" s="98"/>
      <c r="E5" s="98"/>
    </row>
    <row r="6" ht="22.9" customHeight="1" spans="1:5">
      <c r="A6" s="98"/>
      <c r="B6" s="98"/>
      <c r="C6" s="98" t="s">
        <v>71</v>
      </c>
      <c r="D6" s="98" t="s">
        <v>87</v>
      </c>
      <c r="E6" s="98" t="s">
        <v>88</v>
      </c>
    </row>
    <row r="7" ht="26.45" customHeight="1" spans="1:5">
      <c r="A7" s="105"/>
      <c r="B7" s="105"/>
      <c r="C7" s="106"/>
      <c r="D7" s="106"/>
      <c r="E7" s="106"/>
    </row>
    <row r="8" ht="26.45" customHeight="1" spans="1:5">
      <c r="A8" s="105"/>
      <c r="B8" s="105"/>
      <c r="C8" s="106"/>
      <c r="D8" s="106"/>
      <c r="E8" s="106"/>
    </row>
    <row r="9" ht="26.45" customHeight="1" spans="1:5">
      <c r="A9" s="105"/>
      <c r="B9" s="105"/>
      <c r="C9" s="106"/>
      <c r="D9" s="106"/>
      <c r="E9" s="106"/>
    </row>
    <row r="10" ht="27.6" customHeight="1" spans="1:5">
      <c r="A10" s="98" t="s">
        <v>129</v>
      </c>
      <c r="B10" s="98"/>
      <c r="C10" s="101"/>
      <c r="D10" s="101"/>
      <c r="E10" s="101"/>
    </row>
  </sheetData>
  <mergeCells count="7">
    <mergeCell ref="A2:E2"/>
    <mergeCell ref="A3:E3"/>
    <mergeCell ref="A4:E4"/>
    <mergeCell ref="C5:E5"/>
    <mergeCell ref="A10:B10"/>
    <mergeCell ref="A5:A6"/>
    <mergeCell ref="B5:B6"/>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目录</vt:lpstr>
      <vt:lpstr>收支预算总表</vt:lpstr>
      <vt:lpstr>收入预算总表</vt:lpstr>
      <vt:lpstr>支出预算总表</vt:lpstr>
      <vt:lpstr>财政拨款收支预算总表</vt:lpstr>
      <vt:lpstr>一般公共预算支出预算表</vt:lpstr>
      <vt:lpstr>一般公共预算基本支出预算表</vt:lpstr>
      <vt:lpstr>一般公共预算“三公”经费支出预算表</vt:lpstr>
      <vt:lpstr>政府性基金预算支出预算表</vt:lpstr>
      <vt:lpstr>项目支出预算表</vt:lpstr>
      <vt:lpstr>国有资本经营预算支出预算表</vt:lpstr>
      <vt:lpstr>项目支出绩效目标表</vt:lpstr>
      <vt:lpstr>部门整体支出绩效目标表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2026-01-19T15:48:00Z</dcterms:created>
  <dcterms:modified xsi:type="dcterms:W3CDTF">2026-01-22T03:25:39Z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37862DE880A44CF7B90DDD1B4640CEFA_12</vt:lpwstr>
  </property>
  <property fmtid="{D5CDD505-2E9C-101B-9397-08002B2CF9AE}" pid="3" name="KSOProductBuildVer">
    <vt:lpwstr>2052-12.1.0.20305</vt:lpwstr>
  </property>
</Properties>
</file>